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hemangi\data\SEBI-DATA\AAUM disclosure\FY2025-26\Nov 2025\Final output files\"/>
    </mc:Choice>
  </mc:AlternateContent>
  <xr:revisionPtr revIDLastSave="0" documentId="13_ncr:1_{B40F8340-06E9-495B-BC89-9FA8F3393F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ure I" sheetId="1" r:id="rId1"/>
    <sheet name="Annexure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1" i="1" l="1"/>
  <c r="BF91" i="1"/>
  <c r="BD91" i="1"/>
  <c r="BB91" i="1"/>
  <c r="AX91" i="1"/>
  <c r="AT91" i="1"/>
  <c r="AR91" i="1"/>
  <c r="AP91" i="1"/>
  <c r="AL91" i="1"/>
  <c r="AH91" i="1"/>
  <c r="AF91" i="1"/>
  <c r="AD91" i="1"/>
  <c r="Z91" i="1"/>
  <c r="V91" i="1"/>
  <c r="T91" i="1"/>
  <c r="R91" i="1"/>
  <c r="N91" i="1"/>
  <c r="J91" i="1"/>
  <c r="H91" i="1"/>
  <c r="F91" i="1"/>
  <c r="BK90" i="1"/>
  <c r="BJ90" i="1"/>
  <c r="BI90" i="1"/>
  <c r="BI91" i="1" s="1"/>
  <c r="BH90" i="1"/>
  <c r="BH91" i="1" s="1"/>
  <c r="BG90" i="1"/>
  <c r="BG91" i="1" s="1"/>
  <c r="BF90" i="1"/>
  <c r="BE90" i="1"/>
  <c r="BE91" i="1" s="1"/>
  <c r="BD90" i="1"/>
  <c r="BC90" i="1"/>
  <c r="BC91" i="1" s="1"/>
  <c r="BB90" i="1"/>
  <c r="BA90" i="1"/>
  <c r="BA91" i="1" s="1"/>
  <c r="AZ90" i="1"/>
  <c r="AZ91" i="1" s="1"/>
  <c r="AY90" i="1"/>
  <c r="AY91" i="1" s="1"/>
  <c r="AX90" i="1"/>
  <c r="AW90" i="1"/>
  <c r="AW91" i="1" s="1"/>
  <c r="AV90" i="1"/>
  <c r="AV91" i="1" s="1"/>
  <c r="AU90" i="1"/>
  <c r="AU91" i="1" s="1"/>
  <c r="AT90" i="1"/>
  <c r="AS90" i="1"/>
  <c r="AS91" i="1" s="1"/>
  <c r="AR90" i="1"/>
  <c r="AQ90" i="1"/>
  <c r="AQ91" i="1" s="1"/>
  <c r="AP90" i="1"/>
  <c r="AO90" i="1"/>
  <c r="AO91" i="1" s="1"/>
  <c r="AN90" i="1"/>
  <c r="AN91" i="1" s="1"/>
  <c r="AM90" i="1"/>
  <c r="AM91" i="1" s="1"/>
  <c r="AL90" i="1"/>
  <c r="AK90" i="1"/>
  <c r="AK91" i="1" s="1"/>
  <c r="AJ90" i="1"/>
  <c r="AJ91" i="1" s="1"/>
  <c r="AI90" i="1"/>
  <c r="AI91" i="1" s="1"/>
  <c r="AH90" i="1"/>
  <c r="AG90" i="1"/>
  <c r="AG91" i="1" s="1"/>
  <c r="AF90" i="1"/>
  <c r="AE90" i="1"/>
  <c r="AE91" i="1" s="1"/>
  <c r="AD90" i="1"/>
  <c r="AC90" i="1"/>
  <c r="AC91" i="1" s="1"/>
  <c r="AB90" i="1"/>
  <c r="AB91" i="1" s="1"/>
  <c r="AA90" i="1"/>
  <c r="AA91" i="1" s="1"/>
  <c r="Z90" i="1"/>
  <c r="Y90" i="1"/>
  <c r="Y91" i="1" s="1"/>
  <c r="X90" i="1"/>
  <c r="X91" i="1" s="1"/>
  <c r="W90" i="1"/>
  <c r="W91" i="1" s="1"/>
  <c r="V90" i="1"/>
  <c r="U90" i="1"/>
  <c r="U91" i="1" s="1"/>
  <c r="T90" i="1"/>
  <c r="S90" i="1"/>
  <c r="S91" i="1" s="1"/>
  <c r="R90" i="1"/>
  <c r="Q90" i="1"/>
  <c r="Q91" i="1" s="1"/>
  <c r="P90" i="1"/>
  <c r="P91" i="1" s="1"/>
  <c r="O90" i="1"/>
  <c r="O91" i="1" s="1"/>
  <c r="N90" i="1"/>
  <c r="M90" i="1"/>
  <c r="M91" i="1" s="1"/>
  <c r="L90" i="1"/>
  <c r="L91" i="1" s="1"/>
  <c r="K90" i="1"/>
  <c r="K91" i="1" s="1"/>
  <c r="J90" i="1"/>
  <c r="I90" i="1"/>
  <c r="I91" i="1" s="1"/>
  <c r="H90" i="1"/>
  <c r="G90" i="1"/>
  <c r="G91" i="1" s="1"/>
  <c r="F90" i="1"/>
  <c r="E90" i="1"/>
  <c r="E91" i="1" s="1"/>
  <c r="D90" i="1"/>
  <c r="D91" i="1" s="1"/>
  <c r="C90" i="1"/>
  <c r="C91" i="1" s="1"/>
  <c r="BK89" i="1"/>
  <c r="BK91" i="1" s="1"/>
  <c r="BJ83" i="1"/>
  <c r="BI83" i="1"/>
  <c r="BG83" i="1"/>
  <c r="BD83" i="1"/>
  <c r="AX83" i="1"/>
  <c r="AW83" i="1"/>
  <c r="AU83" i="1"/>
  <c r="AR83" i="1"/>
  <c r="AL83" i="1"/>
  <c r="AK83" i="1"/>
  <c r="AI83" i="1"/>
  <c r="AF83" i="1"/>
  <c r="Z83" i="1"/>
  <c r="Y83" i="1"/>
  <c r="W83" i="1"/>
  <c r="T83" i="1"/>
  <c r="N83" i="1"/>
  <c r="M83" i="1"/>
  <c r="K83" i="1"/>
  <c r="H83" i="1"/>
  <c r="BK82" i="1"/>
  <c r="BK83" i="1" s="1"/>
  <c r="BJ82" i="1"/>
  <c r="BI82" i="1"/>
  <c r="BH82" i="1"/>
  <c r="BH83" i="1" s="1"/>
  <c r="BG82" i="1"/>
  <c r="BF82" i="1"/>
  <c r="BF83" i="1" s="1"/>
  <c r="BE82" i="1"/>
  <c r="BE83" i="1" s="1"/>
  <c r="BD82" i="1"/>
  <c r="BC82" i="1"/>
  <c r="BC83" i="1" s="1"/>
  <c r="BB82" i="1"/>
  <c r="BB83" i="1" s="1"/>
  <c r="BA82" i="1"/>
  <c r="BA83" i="1" s="1"/>
  <c r="AZ82" i="1"/>
  <c r="AZ83" i="1" s="1"/>
  <c r="AY82" i="1"/>
  <c r="AY83" i="1" s="1"/>
  <c r="AX82" i="1"/>
  <c r="AW82" i="1"/>
  <c r="AV82" i="1"/>
  <c r="AV83" i="1" s="1"/>
  <c r="AU82" i="1"/>
  <c r="AT82" i="1"/>
  <c r="AT83" i="1" s="1"/>
  <c r="AS82" i="1"/>
  <c r="AS83" i="1" s="1"/>
  <c r="AR82" i="1"/>
  <c r="AQ82" i="1"/>
  <c r="AQ83" i="1" s="1"/>
  <c r="AP82" i="1"/>
  <c r="AP83" i="1" s="1"/>
  <c r="AO82" i="1"/>
  <c r="AO83" i="1" s="1"/>
  <c r="AN82" i="1"/>
  <c r="AN83" i="1" s="1"/>
  <c r="AM82" i="1"/>
  <c r="AM83" i="1" s="1"/>
  <c r="AL82" i="1"/>
  <c r="AK82" i="1"/>
  <c r="AJ82" i="1"/>
  <c r="AJ83" i="1" s="1"/>
  <c r="AI82" i="1"/>
  <c r="AH82" i="1"/>
  <c r="AH83" i="1" s="1"/>
  <c r="AG82" i="1"/>
  <c r="AG83" i="1" s="1"/>
  <c r="AF82" i="1"/>
  <c r="AE82" i="1"/>
  <c r="AE83" i="1" s="1"/>
  <c r="AD82" i="1"/>
  <c r="AD83" i="1" s="1"/>
  <c r="AC82" i="1"/>
  <c r="AC83" i="1" s="1"/>
  <c r="AB82" i="1"/>
  <c r="AB83" i="1" s="1"/>
  <c r="AA82" i="1"/>
  <c r="AA83" i="1" s="1"/>
  <c r="Z82" i="1"/>
  <c r="Y82" i="1"/>
  <c r="X82" i="1"/>
  <c r="X83" i="1" s="1"/>
  <c r="W82" i="1"/>
  <c r="V82" i="1"/>
  <c r="V83" i="1" s="1"/>
  <c r="U82" i="1"/>
  <c r="U83" i="1" s="1"/>
  <c r="T82" i="1"/>
  <c r="S82" i="1"/>
  <c r="S83" i="1" s="1"/>
  <c r="R82" i="1"/>
  <c r="R83" i="1" s="1"/>
  <c r="Q82" i="1"/>
  <c r="Q83" i="1" s="1"/>
  <c r="P82" i="1"/>
  <c r="P83" i="1" s="1"/>
  <c r="O82" i="1"/>
  <c r="O83" i="1" s="1"/>
  <c r="N82" i="1"/>
  <c r="M82" i="1"/>
  <c r="L82" i="1"/>
  <c r="L83" i="1" s="1"/>
  <c r="K82" i="1"/>
  <c r="J82" i="1"/>
  <c r="J83" i="1" s="1"/>
  <c r="I82" i="1"/>
  <c r="I83" i="1" s="1"/>
  <c r="H82" i="1"/>
  <c r="G82" i="1"/>
  <c r="G83" i="1" s="1"/>
  <c r="F82" i="1"/>
  <c r="F83" i="1" s="1"/>
  <c r="E82" i="1"/>
  <c r="E83" i="1" s="1"/>
  <c r="D82" i="1"/>
  <c r="D83" i="1" s="1"/>
  <c r="C82" i="1"/>
  <c r="C83" i="1" s="1"/>
  <c r="BK81" i="1"/>
  <c r="BG77" i="1"/>
  <c r="BA77" i="1"/>
  <c r="AZ77" i="1"/>
  <c r="AU77" i="1"/>
  <c r="AO77" i="1"/>
  <c r="AN77" i="1"/>
  <c r="AI77" i="1"/>
  <c r="AC77" i="1"/>
  <c r="AB77" i="1"/>
  <c r="W77" i="1"/>
  <c r="Q77" i="1"/>
  <c r="P77" i="1"/>
  <c r="K77" i="1"/>
  <c r="E77" i="1"/>
  <c r="D77" i="1"/>
  <c r="BK76" i="1"/>
  <c r="BJ76" i="1"/>
  <c r="BI76" i="1"/>
  <c r="BH76" i="1"/>
  <c r="BH77" i="1" s="1"/>
  <c r="BG76" i="1"/>
  <c r="BF76" i="1"/>
  <c r="BE76" i="1"/>
  <c r="BD76" i="1"/>
  <c r="BC76" i="1"/>
  <c r="BB76" i="1"/>
  <c r="BB77" i="1" s="1"/>
  <c r="BA76" i="1"/>
  <c r="AZ76" i="1"/>
  <c r="AY76" i="1"/>
  <c r="AX76" i="1"/>
  <c r="AW76" i="1"/>
  <c r="AV76" i="1"/>
  <c r="AV77" i="1" s="1"/>
  <c r="AU76" i="1"/>
  <c r="AT76" i="1"/>
  <c r="AS76" i="1"/>
  <c r="AR76" i="1"/>
  <c r="AQ76" i="1"/>
  <c r="AP76" i="1"/>
  <c r="AP77" i="1" s="1"/>
  <c r="AO76" i="1"/>
  <c r="AN76" i="1"/>
  <c r="AM76" i="1"/>
  <c r="AL76" i="1"/>
  <c r="AK76" i="1"/>
  <c r="AJ76" i="1"/>
  <c r="AJ77" i="1" s="1"/>
  <c r="AI76" i="1"/>
  <c r="AH76" i="1"/>
  <c r="AG76" i="1"/>
  <c r="AF76" i="1"/>
  <c r="AE76" i="1"/>
  <c r="AD76" i="1"/>
  <c r="AD77" i="1" s="1"/>
  <c r="AC76" i="1"/>
  <c r="AB76" i="1"/>
  <c r="AA76" i="1"/>
  <c r="Z76" i="1"/>
  <c r="Y76" i="1"/>
  <c r="X76" i="1"/>
  <c r="X77" i="1" s="1"/>
  <c r="W76" i="1"/>
  <c r="V76" i="1"/>
  <c r="U76" i="1"/>
  <c r="T76" i="1"/>
  <c r="S76" i="1"/>
  <c r="R76" i="1"/>
  <c r="R77" i="1" s="1"/>
  <c r="Q76" i="1"/>
  <c r="P76" i="1"/>
  <c r="O76" i="1"/>
  <c r="N76" i="1"/>
  <c r="M76" i="1"/>
  <c r="L76" i="1"/>
  <c r="L77" i="1" s="1"/>
  <c r="K76" i="1"/>
  <c r="J76" i="1"/>
  <c r="I76" i="1"/>
  <c r="H76" i="1"/>
  <c r="G76" i="1"/>
  <c r="F76" i="1"/>
  <c r="F77" i="1" s="1"/>
  <c r="E76" i="1"/>
  <c r="D76" i="1"/>
  <c r="C76" i="1"/>
  <c r="BK75" i="1"/>
  <c r="BJ72" i="1"/>
  <c r="BJ77" i="1" s="1"/>
  <c r="BI72" i="1"/>
  <c r="BI77" i="1" s="1"/>
  <c r="BH72" i="1"/>
  <c r="BG72" i="1"/>
  <c r="BF72" i="1"/>
  <c r="BF77" i="1" s="1"/>
  <c r="BE72" i="1"/>
  <c r="BE77" i="1" s="1"/>
  <c r="BD72" i="1"/>
  <c r="BD77" i="1" s="1"/>
  <c r="BC72" i="1"/>
  <c r="BC77" i="1" s="1"/>
  <c r="BB72" i="1"/>
  <c r="BA72" i="1"/>
  <c r="AZ72" i="1"/>
  <c r="AY72" i="1"/>
  <c r="AY77" i="1" s="1"/>
  <c r="AX72" i="1"/>
  <c r="AX77" i="1" s="1"/>
  <c r="AW72" i="1"/>
  <c r="AW77" i="1" s="1"/>
  <c r="AV72" i="1"/>
  <c r="AU72" i="1"/>
  <c r="AT72" i="1"/>
  <c r="AT77" i="1" s="1"/>
  <c r="AS72" i="1"/>
  <c r="AS77" i="1" s="1"/>
  <c r="AR72" i="1"/>
  <c r="AR77" i="1" s="1"/>
  <c r="AQ72" i="1"/>
  <c r="AQ77" i="1" s="1"/>
  <c r="AP72" i="1"/>
  <c r="AO72" i="1"/>
  <c r="AN72" i="1"/>
  <c r="AM72" i="1"/>
  <c r="AM77" i="1" s="1"/>
  <c r="AL72" i="1"/>
  <c r="AL77" i="1" s="1"/>
  <c r="AK72" i="1"/>
  <c r="AK77" i="1" s="1"/>
  <c r="AJ72" i="1"/>
  <c r="AI72" i="1"/>
  <c r="AH72" i="1"/>
  <c r="AH77" i="1" s="1"/>
  <c r="AG72" i="1"/>
  <c r="AG77" i="1" s="1"/>
  <c r="AF72" i="1"/>
  <c r="AF77" i="1" s="1"/>
  <c r="AE72" i="1"/>
  <c r="AE77" i="1" s="1"/>
  <c r="AD72" i="1"/>
  <c r="AC72" i="1"/>
  <c r="AB72" i="1"/>
  <c r="AA72" i="1"/>
  <c r="AA77" i="1" s="1"/>
  <c r="Z72" i="1"/>
  <c r="Z77" i="1" s="1"/>
  <c r="Y72" i="1"/>
  <c r="Y77" i="1" s="1"/>
  <c r="X72" i="1"/>
  <c r="W72" i="1"/>
  <c r="V72" i="1"/>
  <c r="V77" i="1" s="1"/>
  <c r="U72" i="1"/>
  <c r="U77" i="1" s="1"/>
  <c r="T72" i="1"/>
  <c r="T77" i="1" s="1"/>
  <c r="S72" i="1"/>
  <c r="S77" i="1" s="1"/>
  <c r="R72" i="1"/>
  <c r="Q72" i="1"/>
  <c r="P72" i="1"/>
  <c r="O72" i="1"/>
  <c r="O77" i="1" s="1"/>
  <c r="N72" i="1"/>
  <c r="N77" i="1" s="1"/>
  <c r="M72" i="1"/>
  <c r="M77" i="1" s="1"/>
  <c r="L72" i="1"/>
  <c r="K72" i="1"/>
  <c r="J72" i="1"/>
  <c r="J77" i="1" s="1"/>
  <c r="I72" i="1"/>
  <c r="I77" i="1" s="1"/>
  <c r="H72" i="1"/>
  <c r="H77" i="1" s="1"/>
  <c r="G72" i="1"/>
  <c r="G77" i="1" s="1"/>
  <c r="F72" i="1"/>
  <c r="E72" i="1"/>
  <c r="D72" i="1"/>
  <c r="C72" i="1"/>
  <c r="C77" i="1" s="1"/>
  <c r="BK71" i="1"/>
  <c r="BF67" i="1"/>
  <c r="BE67" i="1"/>
  <c r="BC67" i="1"/>
  <c r="AZ67" i="1"/>
  <c r="AT67" i="1"/>
  <c r="AS67" i="1"/>
  <c r="AQ67" i="1"/>
  <c r="AN67" i="1"/>
  <c r="AH67" i="1"/>
  <c r="AG67" i="1"/>
  <c r="AE67" i="1"/>
  <c r="AB67" i="1"/>
  <c r="V67" i="1"/>
  <c r="U67" i="1"/>
  <c r="S67" i="1"/>
  <c r="P67" i="1"/>
  <c r="J67" i="1"/>
  <c r="I67" i="1"/>
  <c r="G67" i="1"/>
  <c r="D67" i="1"/>
  <c r="BJ66" i="1"/>
  <c r="BJ67" i="1" s="1"/>
  <c r="BI66" i="1"/>
  <c r="BI67" i="1" s="1"/>
  <c r="BH66" i="1"/>
  <c r="BH67" i="1" s="1"/>
  <c r="BG66" i="1"/>
  <c r="BG67" i="1" s="1"/>
  <c r="BF66" i="1"/>
  <c r="BE66" i="1"/>
  <c r="BD66" i="1"/>
  <c r="BD67" i="1" s="1"/>
  <c r="BC66" i="1"/>
  <c r="BB66" i="1"/>
  <c r="BB67" i="1" s="1"/>
  <c r="BA66" i="1"/>
  <c r="BA67" i="1" s="1"/>
  <c r="AZ66" i="1"/>
  <c r="AY66" i="1"/>
  <c r="AY67" i="1" s="1"/>
  <c r="AX66" i="1"/>
  <c r="AX67" i="1" s="1"/>
  <c r="AW66" i="1"/>
  <c r="AW67" i="1" s="1"/>
  <c r="AV66" i="1"/>
  <c r="AV67" i="1" s="1"/>
  <c r="AU66" i="1"/>
  <c r="AU67" i="1" s="1"/>
  <c r="AT66" i="1"/>
  <c r="AS66" i="1"/>
  <c r="AR66" i="1"/>
  <c r="AR67" i="1" s="1"/>
  <c r="AQ66" i="1"/>
  <c r="AP66" i="1"/>
  <c r="AP67" i="1" s="1"/>
  <c r="AO66" i="1"/>
  <c r="AO67" i="1" s="1"/>
  <c r="AN66" i="1"/>
  <c r="AM66" i="1"/>
  <c r="AM67" i="1" s="1"/>
  <c r="AL66" i="1"/>
  <c r="AL67" i="1" s="1"/>
  <c r="AK66" i="1"/>
  <c r="AK67" i="1" s="1"/>
  <c r="AJ66" i="1"/>
  <c r="AJ67" i="1" s="1"/>
  <c r="AI66" i="1"/>
  <c r="AI67" i="1" s="1"/>
  <c r="AH66" i="1"/>
  <c r="AG66" i="1"/>
  <c r="AF66" i="1"/>
  <c r="AF67" i="1" s="1"/>
  <c r="AE66" i="1"/>
  <c r="AD66" i="1"/>
  <c r="AD67" i="1" s="1"/>
  <c r="AC66" i="1"/>
  <c r="AC67" i="1" s="1"/>
  <c r="AB66" i="1"/>
  <c r="AA66" i="1"/>
  <c r="AA67" i="1" s="1"/>
  <c r="Z66" i="1"/>
  <c r="Z67" i="1" s="1"/>
  <c r="Y66" i="1"/>
  <c r="Y67" i="1" s="1"/>
  <c r="X66" i="1"/>
  <c r="X67" i="1" s="1"/>
  <c r="W66" i="1"/>
  <c r="W67" i="1" s="1"/>
  <c r="V66" i="1"/>
  <c r="U66" i="1"/>
  <c r="T66" i="1"/>
  <c r="T67" i="1" s="1"/>
  <c r="S66" i="1"/>
  <c r="R66" i="1"/>
  <c r="R67" i="1" s="1"/>
  <c r="Q66" i="1"/>
  <c r="Q67" i="1" s="1"/>
  <c r="P66" i="1"/>
  <c r="O66" i="1"/>
  <c r="O67" i="1" s="1"/>
  <c r="N66" i="1"/>
  <c r="N67" i="1" s="1"/>
  <c r="M66" i="1"/>
  <c r="M67" i="1" s="1"/>
  <c r="L66" i="1"/>
  <c r="L67" i="1" s="1"/>
  <c r="K66" i="1"/>
  <c r="K67" i="1" s="1"/>
  <c r="J66" i="1"/>
  <c r="I66" i="1"/>
  <c r="H66" i="1"/>
  <c r="H67" i="1" s="1"/>
  <c r="G66" i="1"/>
  <c r="F66" i="1"/>
  <c r="F67" i="1" s="1"/>
  <c r="E66" i="1"/>
  <c r="E67" i="1" s="1"/>
  <c r="D66" i="1"/>
  <c r="C66" i="1"/>
  <c r="C67" i="1" s="1"/>
  <c r="BK65" i="1"/>
  <c r="BK64" i="1"/>
  <c r="BK63" i="1"/>
  <c r="BJ59" i="1"/>
  <c r="BH59" i="1"/>
  <c r="BE59" i="1"/>
  <c r="AX59" i="1"/>
  <c r="AV59" i="1"/>
  <c r="AS59" i="1"/>
  <c r="AL59" i="1"/>
  <c r="AJ59" i="1"/>
  <c r="AG59" i="1"/>
  <c r="Z59" i="1"/>
  <c r="X59" i="1"/>
  <c r="U59" i="1"/>
  <c r="N59" i="1"/>
  <c r="L59" i="1"/>
  <c r="I59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K57" i="1"/>
  <c r="BK56" i="1"/>
  <c r="BK55" i="1"/>
  <c r="BK54" i="1"/>
  <c r="BK53" i="1"/>
  <c r="BK52" i="1"/>
  <c r="BK51" i="1"/>
  <c r="BK50" i="1"/>
  <c r="BK49" i="1"/>
  <c r="BK48" i="1"/>
  <c r="BK47" i="1"/>
  <c r="BK58" i="1" s="1"/>
  <c r="BK44" i="1"/>
  <c r="BK59" i="1" s="1"/>
  <c r="BJ44" i="1"/>
  <c r="BI44" i="1"/>
  <c r="BI59" i="1" s="1"/>
  <c r="BH44" i="1"/>
  <c r="BG44" i="1"/>
  <c r="BG59" i="1" s="1"/>
  <c r="BF44" i="1"/>
  <c r="BF59" i="1" s="1"/>
  <c r="BE44" i="1"/>
  <c r="BD44" i="1"/>
  <c r="BD59" i="1" s="1"/>
  <c r="BC44" i="1"/>
  <c r="BC59" i="1" s="1"/>
  <c r="BB44" i="1"/>
  <c r="BB59" i="1" s="1"/>
  <c r="BA44" i="1"/>
  <c r="BA59" i="1" s="1"/>
  <c r="AZ44" i="1"/>
  <c r="AZ59" i="1" s="1"/>
  <c r="AY44" i="1"/>
  <c r="AY59" i="1" s="1"/>
  <c r="AX44" i="1"/>
  <c r="AW44" i="1"/>
  <c r="AW59" i="1" s="1"/>
  <c r="AV44" i="1"/>
  <c r="AU44" i="1"/>
  <c r="AU59" i="1" s="1"/>
  <c r="AT44" i="1"/>
  <c r="AT59" i="1" s="1"/>
  <c r="AS44" i="1"/>
  <c r="AR44" i="1"/>
  <c r="AR59" i="1" s="1"/>
  <c r="AQ44" i="1"/>
  <c r="AQ59" i="1" s="1"/>
  <c r="AP44" i="1"/>
  <c r="AP59" i="1" s="1"/>
  <c r="AO44" i="1"/>
  <c r="AO59" i="1" s="1"/>
  <c r="AN44" i="1"/>
  <c r="AN59" i="1" s="1"/>
  <c r="AM44" i="1"/>
  <c r="AM59" i="1" s="1"/>
  <c r="AL44" i="1"/>
  <c r="AK44" i="1"/>
  <c r="AK59" i="1" s="1"/>
  <c r="AJ44" i="1"/>
  <c r="AI44" i="1"/>
  <c r="AI59" i="1" s="1"/>
  <c r="AH44" i="1"/>
  <c r="AH59" i="1" s="1"/>
  <c r="AG44" i="1"/>
  <c r="AF44" i="1"/>
  <c r="AF59" i="1" s="1"/>
  <c r="AE44" i="1"/>
  <c r="AE59" i="1" s="1"/>
  <c r="AD44" i="1"/>
  <c r="AD59" i="1" s="1"/>
  <c r="AC44" i="1"/>
  <c r="AC59" i="1" s="1"/>
  <c r="AB44" i="1"/>
  <c r="AB59" i="1" s="1"/>
  <c r="AA44" i="1"/>
  <c r="AA59" i="1" s="1"/>
  <c r="Z44" i="1"/>
  <c r="Y44" i="1"/>
  <c r="Y59" i="1" s="1"/>
  <c r="X44" i="1"/>
  <c r="W44" i="1"/>
  <c r="W59" i="1" s="1"/>
  <c r="V44" i="1"/>
  <c r="V59" i="1" s="1"/>
  <c r="U44" i="1"/>
  <c r="T44" i="1"/>
  <c r="T59" i="1" s="1"/>
  <c r="S44" i="1"/>
  <c r="S59" i="1" s="1"/>
  <c r="R44" i="1"/>
  <c r="R59" i="1" s="1"/>
  <c r="Q44" i="1"/>
  <c r="Q59" i="1" s="1"/>
  <c r="P44" i="1"/>
  <c r="P59" i="1" s="1"/>
  <c r="O44" i="1"/>
  <c r="O59" i="1" s="1"/>
  <c r="N44" i="1"/>
  <c r="M44" i="1"/>
  <c r="M59" i="1" s="1"/>
  <c r="L44" i="1"/>
  <c r="K44" i="1"/>
  <c r="K59" i="1" s="1"/>
  <c r="J44" i="1"/>
  <c r="J59" i="1" s="1"/>
  <c r="I44" i="1"/>
  <c r="H44" i="1"/>
  <c r="H59" i="1" s="1"/>
  <c r="G44" i="1"/>
  <c r="G59" i="1" s="1"/>
  <c r="F44" i="1"/>
  <c r="F59" i="1" s="1"/>
  <c r="E44" i="1"/>
  <c r="E59" i="1" s="1"/>
  <c r="D44" i="1"/>
  <c r="D59" i="1" s="1"/>
  <c r="C44" i="1"/>
  <c r="C59" i="1" s="1"/>
  <c r="BK43" i="1"/>
  <c r="BA39" i="1"/>
  <c r="AP39" i="1"/>
  <c r="AO39" i="1"/>
  <c r="AD39" i="1"/>
  <c r="AD85" i="1" s="1"/>
  <c r="AC39" i="1"/>
  <c r="AC85" i="1" s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K37" i="1"/>
  <c r="BK36" i="1"/>
  <c r="BK35" i="1"/>
  <c r="BK34" i="1"/>
  <c r="BK33" i="1"/>
  <c r="BK32" i="1"/>
  <c r="BK31" i="1"/>
  <c r="BK30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E39" i="1" s="1"/>
  <c r="E85" i="1" s="1"/>
  <c r="D27" i="1"/>
  <c r="C27" i="1"/>
  <c r="BK26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Y39" i="1" s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M39" i="1" s="1"/>
  <c r="AL23" i="1"/>
  <c r="AK23" i="1"/>
  <c r="AJ23" i="1"/>
  <c r="AI23" i="1"/>
  <c r="AH23" i="1"/>
  <c r="AG23" i="1"/>
  <c r="AF23" i="1"/>
  <c r="AE23" i="1"/>
  <c r="AD23" i="1"/>
  <c r="AC23" i="1"/>
  <c r="AB23" i="1"/>
  <c r="AA23" i="1"/>
  <c r="AA39" i="1" s="1"/>
  <c r="Z23" i="1"/>
  <c r="Y23" i="1"/>
  <c r="X23" i="1"/>
  <c r="W23" i="1"/>
  <c r="V23" i="1"/>
  <c r="U23" i="1"/>
  <c r="T23" i="1"/>
  <c r="S23" i="1"/>
  <c r="S39" i="1" s="1"/>
  <c r="S85" i="1" s="1"/>
  <c r="R23" i="1"/>
  <c r="Q23" i="1"/>
  <c r="Q39" i="1" s="1"/>
  <c r="Q85" i="1" s="1"/>
  <c r="P23" i="1"/>
  <c r="O23" i="1"/>
  <c r="O39" i="1" s="1"/>
  <c r="N23" i="1"/>
  <c r="M23" i="1"/>
  <c r="L23" i="1"/>
  <c r="K23" i="1"/>
  <c r="J23" i="1"/>
  <c r="I23" i="1"/>
  <c r="H23" i="1"/>
  <c r="G23" i="1"/>
  <c r="F23" i="1"/>
  <c r="E23" i="1"/>
  <c r="D23" i="1"/>
  <c r="C23" i="1"/>
  <c r="C39" i="1" s="1"/>
  <c r="BK22" i="1"/>
  <c r="BJ19" i="1"/>
  <c r="BI19" i="1"/>
  <c r="BH19" i="1"/>
  <c r="BG19" i="1"/>
  <c r="BF19" i="1"/>
  <c r="BE19" i="1"/>
  <c r="BD19" i="1"/>
  <c r="BD39" i="1" s="1"/>
  <c r="BD85" i="1" s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R39" i="1" s="1"/>
  <c r="AR85" i="1" s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F39" i="1" s="1"/>
  <c r="AF85" i="1" s="1"/>
  <c r="AE19" i="1"/>
  <c r="AD19" i="1"/>
  <c r="AC19" i="1"/>
  <c r="AB19" i="1"/>
  <c r="AA19" i="1"/>
  <c r="Z19" i="1"/>
  <c r="Y19" i="1"/>
  <c r="X19" i="1"/>
  <c r="W19" i="1"/>
  <c r="V19" i="1"/>
  <c r="U19" i="1"/>
  <c r="T19" i="1"/>
  <c r="T39" i="1" s="1"/>
  <c r="T85" i="1" s="1"/>
  <c r="S19" i="1"/>
  <c r="R19" i="1"/>
  <c r="Q19" i="1"/>
  <c r="P19" i="1"/>
  <c r="O19" i="1"/>
  <c r="N19" i="1"/>
  <c r="M19" i="1"/>
  <c r="L19" i="1"/>
  <c r="K19" i="1"/>
  <c r="J19" i="1"/>
  <c r="I19" i="1"/>
  <c r="H19" i="1"/>
  <c r="H39" i="1" s="1"/>
  <c r="H85" i="1" s="1"/>
  <c r="G19" i="1"/>
  <c r="F19" i="1"/>
  <c r="E19" i="1"/>
  <c r="D19" i="1"/>
  <c r="C19" i="1"/>
  <c r="BK18" i="1"/>
  <c r="BK19" i="1" s="1"/>
  <c r="BJ15" i="1"/>
  <c r="BI15" i="1"/>
  <c r="BH15" i="1"/>
  <c r="BG15" i="1"/>
  <c r="BF15" i="1"/>
  <c r="BE15" i="1"/>
  <c r="BD15" i="1"/>
  <c r="BC15" i="1"/>
  <c r="BB15" i="1"/>
  <c r="BA15" i="1"/>
  <c r="AZ15" i="1"/>
  <c r="AZ39" i="1" s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N39" i="1" s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B39" i="1" s="1"/>
  <c r="AA15" i="1"/>
  <c r="Z15" i="1"/>
  <c r="Y15" i="1"/>
  <c r="X15" i="1"/>
  <c r="W15" i="1"/>
  <c r="V15" i="1"/>
  <c r="U15" i="1"/>
  <c r="T15" i="1"/>
  <c r="S15" i="1"/>
  <c r="R15" i="1"/>
  <c r="Q15" i="1"/>
  <c r="P15" i="1"/>
  <c r="P39" i="1" s="1"/>
  <c r="O15" i="1"/>
  <c r="N15" i="1"/>
  <c r="M15" i="1"/>
  <c r="L15" i="1"/>
  <c r="K15" i="1"/>
  <c r="J15" i="1"/>
  <c r="I15" i="1"/>
  <c r="H15" i="1"/>
  <c r="G15" i="1"/>
  <c r="F15" i="1"/>
  <c r="E15" i="1"/>
  <c r="D15" i="1"/>
  <c r="D39" i="1" s="1"/>
  <c r="C15" i="1"/>
  <c r="BK14" i="1"/>
  <c r="BK15" i="1" s="1"/>
  <c r="BJ11" i="1"/>
  <c r="BJ39" i="1" s="1"/>
  <c r="BJ85" i="1" s="1"/>
  <c r="BI11" i="1"/>
  <c r="BI39" i="1" s="1"/>
  <c r="BI85" i="1" s="1"/>
  <c r="BH11" i="1"/>
  <c r="BH39" i="1" s="1"/>
  <c r="BH85" i="1" s="1"/>
  <c r="BG11" i="1"/>
  <c r="BF11" i="1"/>
  <c r="BF39" i="1" s="1"/>
  <c r="BF85" i="1" s="1"/>
  <c r="BE11" i="1"/>
  <c r="BD11" i="1"/>
  <c r="BC11" i="1"/>
  <c r="BB11" i="1"/>
  <c r="BB39" i="1" s="1"/>
  <c r="BB85" i="1" s="1"/>
  <c r="BA11" i="1"/>
  <c r="AZ11" i="1"/>
  <c r="AY11" i="1"/>
  <c r="AX11" i="1"/>
  <c r="AX39" i="1" s="1"/>
  <c r="AX85" i="1" s="1"/>
  <c r="AW11" i="1"/>
  <c r="AW39" i="1" s="1"/>
  <c r="AW85" i="1" s="1"/>
  <c r="AV11" i="1"/>
  <c r="AV39" i="1" s="1"/>
  <c r="AV85" i="1" s="1"/>
  <c r="AU11" i="1"/>
  <c r="AT11" i="1"/>
  <c r="AT39" i="1" s="1"/>
  <c r="AT85" i="1" s="1"/>
  <c r="AS11" i="1"/>
  <c r="AR11" i="1"/>
  <c r="AQ11" i="1"/>
  <c r="AP11" i="1"/>
  <c r="AO11" i="1"/>
  <c r="AN11" i="1"/>
  <c r="AM11" i="1"/>
  <c r="AL11" i="1"/>
  <c r="AL39" i="1" s="1"/>
  <c r="AK11" i="1"/>
  <c r="AK39" i="1" s="1"/>
  <c r="AK85" i="1" s="1"/>
  <c r="AJ11" i="1"/>
  <c r="AJ39" i="1" s="1"/>
  <c r="AJ85" i="1" s="1"/>
  <c r="AI11" i="1"/>
  <c r="AH11" i="1"/>
  <c r="AH39" i="1" s="1"/>
  <c r="AH85" i="1" s="1"/>
  <c r="AG11" i="1"/>
  <c r="AF11" i="1"/>
  <c r="AE11" i="1"/>
  <c r="AD11" i="1"/>
  <c r="AC11" i="1"/>
  <c r="AB11" i="1"/>
  <c r="AA11" i="1"/>
  <c r="Z11" i="1"/>
  <c r="Z39" i="1" s="1"/>
  <c r="Z85" i="1" s="1"/>
  <c r="Y11" i="1"/>
  <c r="Y39" i="1" s="1"/>
  <c r="Y85" i="1" s="1"/>
  <c r="X11" i="1"/>
  <c r="X39" i="1" s="1"/>
  <c r="X85" i="1" s="1"/>
  <c r="W11" i="1"/>
  <c r="V11" i="1"/>
  <c r="V39" i="1" s="1"/>
  <c r="V85" i="1" s="1"/>
  <c r="U11" i="1"/>
  <c r="T11" i="1"/>
  <c r="S11" i="1"/>
  <c r="R11" i="1"/>
  <c r="R39" i="1" s="1"/>
  <c r="R85" i="1" s="1"/>
  <c r="Q11" i="1"/>
  <c r="P11" i="1"/>
  <c r="O11" i="1"/>
  <c r="N11" i="1"/>
  <c r="N39" i="1" s="1"/>
  <c r="N85" i="1" s="1"/>
  <c r="M11" i="1"/>
  <c r="M39" i="1" s="1"/>
  <c r="M85" i="1" s="1"/>
  <c r="L11" i="1"/>
  <c r="L39" i="1" s="1"/>
  <c r="L85" i="1" s="1"/>
  <c r="K11" i="1"/>
  <c r="J11" i="1"/>
  <c r="J39" i="1" s="1"/>
  <c r="J85" i="1" s="1"/>
  <c r="I11" i="1"/>
  <c r="H11" i="1"/>
  <c r="G11" i="1"/>
  <c r="F11" i="1"/>
  <c r="F39" i="1" s="1"/>
  <c r="F85" i="1" s="1"/>
  <c r="E11" i="1"/>
  <c r="D11" i="1"/>
  <c r="C11" i="1"/>
  <c r="BK10" i="1"/>
  <c r="BK9" i="1"/>
  <c r="BK11" i="1" l="1"/>
  <c r="BK39" i="1"/>
  <c r="AO85" i="1"/>
  <c r="D85" i="1"/>
  <c r="AB85" i="1"/>
  <c r="AZ85" i="1"/>
  <c r="O85" i="1"/>
  <c r="AA85" i="1"/>
  <c r="AY85" i="1"/>
  <c r="G39" i="1"/>
  <c r="G85" i="1" s="1"/>
  <c r="AE39" i="1"/>
  <c r="AE85" i="1" s="1"/>
  <c r="AQ39" i="1"/>
  <c r="AQ85" i="1" s="1"/>
  <c r="BC39" i="1"/>
  <c r="BC85" i="1" s="1"/>
  <c r="AL85" i="1"/>
  <c r="AP85" i="1"/>
  <c r="P85" i="1"/>
  <c r="AN85" i="1"/>
  <c r="C85" i="1"/>
  <c r="AM85" i="1"/>
  <c r="BA85" i="1"/>
  <c r="I39" i="1"/>
  <c r="I85" i="1" s="1"/>
  <c r="U39" i="1"/>
  <c r="U85" i="1" s="1"/>
  <c r="AG39" i="1"/>
  <c r="AG85" i="1" s="1"/>
  <c r="AS39" i="1"/>
  <c r="AS85" i="1" s="1"/>
  <c r="BE39" i="1"/>
  <c r="BE85" i="1" s="1"/>
  <c r="BK38" i="1"/>
  <c r="K39" i="1"/>
  <c r="K85" i="1" s="1"/>
  <c r="W39" i="1"/>
  <c r="W85" i="1" s="1"/>
  <c r="AI39" i="1"/>
  <c r="AI85" i="1" s="1"/>
  <c r="AU39" i="1"/>
  <c r="AU85" i="1" s="1"/>
  <c r="BG39" i="1"/>
  <c r="BG85" i="1" s="1"/>
  <c r="BK72" i="1"/>
  <c r="BK77" i="1" s="1"/>
  <c r="BK66" i="1"/>
  <c r="BK67" i="1" s="1"/>
  <c r="BK85" i="1" l="1"/>
</calcChain>
</file>

<file path=xl/sharedStrings.xml><?xml version="1.0" encoding="utf-8"?>
<sst xmlns="http://schemas.openxmlformats.org/spreadsheetml/2006/main" count="180" uniqueCount="136">
  <si>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</si>
  <si>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</si>
  <si>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</si>
  <si>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</si>
  <si>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</si>
  <si>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</si>
  <si>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</si>
  <si>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</si>
  <si>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</si>
  <si>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</si>
  <si>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</si>
  <si>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</si>
  <si>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</si>
  <si>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</si>
  <si>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</si>
  <si>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</si>
  <si>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</si>
  <si>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</si>
  <si>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</si>
  <si>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</si>
  <si>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</si>
  <si>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</si>
  <si>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</si>
  <si>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</si>
  <si>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</si>
  <si>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</si>
  <si>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</si>
  <si>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</si>
  <si>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</si>
  <si>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</si>
  <si>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</si>
  <si>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</si>
  <si>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</si>
  <si>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</si>
  <si>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</si>
  <si>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</si>
  <si>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</si>
  <si>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</si>
  <si>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</si>
  <si>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</si>
  <si>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</si>
  <si>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</si>
  <si>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</si>
  <si>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</si>
  <si>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</si>
  <si>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</si>
  <si>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</si>
  <si>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</si>
  <si>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</si>
  <si>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</si>
  <si>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</si>
  <si>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</si>
  <si>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</si>
  <si>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</si>
  <si>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</si>
  <si>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</si>
  <si>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</si>
  <si>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</si>
  <si>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</si>
  <si>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Canara Robeco Mutual Fund : Net Average Assets Under Management (AAUM) as on  2025-11-30 (All figures in Rs. Crore)</t>
  </si>
  <si>
    <t>A)</t>
  </si>
  <si>
    <t>INCOME / DEBT ORIENTED SCHEMES</t>
  </si>
  <si>
    <t>a)</t>
  </si>
  <si>
    <t>LIQUID / MONEY MARKET</t>
  </si>
  <si>
    <t>CANARA ROBECO LIQUID FUND</t>
  </si>
  <si>
    <t>CANARA ROBECO OVERNIGHT FUND</t>
  </si>
  <si>
    <t>SUB-TOTAL(a)</t>
  </si>
  <si>
    <t>b)</t>
  </si>
  <si>
    <t>GILT</t>
  </si>
  <si>
    <t>CANARA ROBECO GILT FUND</t>
  </si>
  <si>
    <t>SUB-TOTAL(b)</t>
  </si>
  <si>
    <t>c)</t>
  </si>
  <si>
    <t>FMP</t>
  </si>
  <si>
    <t>Scheme names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</si>
  <si>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</si>
  <si>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</si>
  <si>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</si>
  <si>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</si>
  <si>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</si>
  <si>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</si>
  <si>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</si>
  <si>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</si>
  <si>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</si>
  <si>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CANARA ROBECO BANKING AND PSU DEBT FUND</t>
  </si>
  <si>
    <t>CANARA ROBECO CONSERVATIVE HYBRID FUND</t>
  </si>
  <si>
    <t>CANARA ROBECO CORPORATE BOND FUND</t>
  </si>
  <si>
    <t>CANARA ROBECO DYNAMIC BOND FUND</t>
  </si>
  <si>
    <t>CANARA ROBECO INCOME FUND</t>
  </si>
  <si>
    <t>CANARA ROBECO SAVINGS FUND</t>
  </si>
  <si>
    <t>CANARA ROBECO SHORT DURATION FUND</t>
  </si>
  <si>
    <t>CANARA ROBECO ULTRA SHORT TERM FUND</t>
  </si>
  <si>
    <t>SUB-TOTAL(f)</t>
  </si>
  <si>
    <t>TOTAL(A)</t>
  </si>
  <si>
    <t>B)</t>
  </si>
  <si>
    <t>ELSS</t>
  </si>
  <si>
    <t>OTHERS</t>
  </si>
  <si>
    <t>CANARA ROBECO CONSUMER TRENDS FUND</t>
  </si>
  <si>
    <t>CANARA ROBECO FLEXI CAP FUND</t>
  </si>
  <si>
    <t>CANARA ROBECO FOCUSED FUND</t>
  </si>
  <si>
    <t>CANARA ROBECO INFRASTRUCTURE</t>
  </si>
  <si>
    <t>CANARA ROBECO LARGE AND MID CAP FUND</t>
  </si>
  <si>
    <t>CANARA ROBECO LARGE CAP FUND</t>
  </si>
  <si>
    <t>CANARA ROBECO MANUFACTURING FUND</t>
  </si>
  <si>
    <t>CANARA ROBECO MID CAP FUND</t>
  </si>
  <si>
    <t>CANARA ROBECO MULTI CAP FUND</t>
  </si>
  <si>
    <t>CANARA ROBECO SMALL CAP FUND</t>
  </si>
  <si>
    <t>CANARA ROBECO VALUE FUND</t>
  </si>
  <si>
    <t>TOTAL(B)</t>
  </si>
  <si>
    <t>C)</t>
  </si>
  <si>
    <t>CANARA ROBECO BALANCED ADVANTAGE FUND</t>
  </si>
  <si>
    <t>CANARA ROBECO EQUITY HYBRID FUND</t>
  </si>
  <si>
    <t>CANARA ROBECO MULTI ASSET ALLOCATION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</si>
  <si>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</si>
  <si>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</si>
  <si>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</si>
  <si>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</si>
  <si>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</si>
  <si>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</si>
  <si>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</si>
  <si>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</si>
  <si>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</si>
  <si>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</si>
  <si>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</si>
  <si>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</si>
  <si>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</si>
  <si>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</si>
  <si>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</si>
  <si>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</si>
  <si>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</si>
  <si>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</si>
  <si>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</si>
  <si>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</si>
  <si>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</si>
  <si>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</si>
  <si>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Canara Robeco Mutual Fund (All figures in Rs. Crores)</t>
  </si>
  <si>
    <t>Canara Robeco ELSS Tax Saver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</si>
</sst>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(* #,##0.00_);_(* \(#,##0.00\);_(* \-??_);_(@_)"/>
    <numFmt numFmtId="166" formatCode="0.000"/>
    <numFmt numFmtId="167" formatCode="#0.0000"/>
    <numFmt numFmtId="168" formatCode="0.00_ ;\-0.00\ "/>
    <numFmt numFmtId="169" formatCode="0.0000_ ;\-0.0000\ "/>
  </numFmts>
  <fonts count="2484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  <scheme val="minor"/>
    </font>
  </fonts>
  <fills count="2470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24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5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2511">
    <xf numFmtId="0" fontId="0" fillId="0" borderId="0" xfId="0"/>
    <xf numFmtId="0" fontId="1" fillId="0" borderId="0" xfId="3" applyFont="1"/>
    <xf numFmtId="0" fontId="2" fillId="0" borderId="0" xfId="5" applyFont="1"/>
    <xf numFmtId="0" fontId="3" fillId="0" borderId="0" xfId="3"/>
    <xf numFmtId="0" fontId="6" fillId="0" borderId="1" xfId="5" applyFont="1" applyBorder="1"/>
    <xf numFmtId="2" fontId="4" fillId="0" borderId="1" xfId="4" applyNumberFormat="1" applyFont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5" fontId="2" fillId="0" borderId="1" xfId="2" applyFont="1" applyBorder="1" applyAlignment="1" applyProtection="1">
      <alignment horizontal="center"/>
    </xf>
    <xf numFmtId="0" fontId="6" fillId="0" borderId="0" xfId="5" applyFont="1"/>
    <xf numFmtId="4" fontId="2" fillId="0" borderId="1" xfId="5" applyNumberFormat="1" applyFont="1" applyBorder="1" applyAlignment="1">
      <alignment horizontal="center"/>
    </xf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6" fontId="0" fillId="0" borderId="1" xfId="0" applyNumberFormat="1" applyBorder="1"/>
    <xf numFmtId="166" fontId="2" fillId="0" borderId="0" xfId="0" applyNumberFormat="1" applyFont="1"/>
    <xf numFmtId="0" fontId="2" fillId="0" borderId="1" xfId="0" applyFont="1" applyBorder="1"/>
    <xf numFmtId="166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10" fillId="4" borderId="5" xfId="0" applyFont="1" applyFill="1" applyBorder="1"/>
    <xf numFmtId="0" fontId="11" fillId="5" borderId="6" xfId="0" applyFont="1" applyFill="1" applyBorder="1"/>
    <xf numFmtId="0" fontId="12" fillId="6" borderId="7" xfId="0" applyFont="1" applyFill="1" applyBorder="1"/>
    <xf numFmtId="0" fontId="13" fillId="7" borderId="8" xfId="0" applyFont="1" applyFill="1" applyBorder="1"/>
    <xf numFmtId="0" fontId="14" fillId="8" borderId="9" xfId="0" applyFont="1" applyFill="1" applyBorder="1"/>
    <xf numFmtId="166" fontId="15" fillId="9" borderId="10" xfId="0" applyNumberFormat="1" applyFont="1" applyFill="1" applyBorder="1" applyAlignment="1">
      <alignment horizontal="right"/>
    </xf>
    <xf numFmtId="167" fontId="16" fillId="10" borderId="11" xfId="0" applyNumberFormat="1" applyFont="1" applyFill="1" applyBorder="1" applyAlignment="1">
      <alignment horizontal="right"/>
    </xf>
    <xf numFmtId="166" fontId="17" fillId="11" borderId="12" xfId="0" applyNumberFormat="1" applyFont="1" applyFill="1" applyBorder="1" applyAlignment="1">
      <alignment horizontal="right"/>
    </xf>
    <xf numFmtId="166" fontId="18" fillId="12" borderId="13" xfId="0" applyNumberFormat="1" applyFont="1" applyFill="1" applyBorder="1" applyAlignment="1">
      <alignment horizontal="right"/>
    </xf>
    <xf numFmtId="166" fontId="19" fillId="13" borderId="14" xfId="0" applyNumberFormat="1" applyFont="1" applyFill="1" applyBorder="1" applyAlignment="1">
      <alignment horizontal="right"/>
    </xf>
    <xf numFmtId="167" fontId="20" fillId="14" borderId="15" xfId="0" applyNumberFormat="1" applyFont="1" applyFill="1" applyBorder="1" applyAlignment="1">
      <alignment horizontal="right"/>
    </xf>
    <xf numFmtId="167" fontId="22" fillId="16" borderId="17" xfId="0" applyNumberFormat="1" applyFont="1" applyFill="1" applyBorder="1" applyAlignment="1">
      <alignment horizontal="right"/>
    </xf>
    <xf numFmtId="166" fontId="23" fillId="17" borderId="18" xfId="0" applyNumberFormat="1" applyFont="1" applyFill="1" applyBorder="1" applyAlignment="1">
      <alignment horizontal="right"/>
    </xf>
    <xf numFmtId="167" fontId="24" fillId="18" borderId="19" xfId="0" applyNumberFormat="1" applyFont="1" applyFill="1" applyBorder="1" applyAlignment="1">
      <alignment horizontal="right"/>
    </xf>
    <xf numFmtId="166" fontId="25" fillId="19" borderId="20" xfId="0" applyNumberFormat="1" applyFont="1" applyFill="1" applyBorder="1" applyAlignment="1">
      <alignment horizontal="right"/>
    </xf>
    <xf numFmtId="166" fontId="26" fillId="20" borderId="21" xfId="0" applyNumberFormat="1" applyFont="1" applyFill="1" applyBorder="1" applyAlignment="1">
      <alignment horizontal="right"/>
    </xf>
    <xf numFmtId="166" fontId="27" fillId="21" borderId="22" xfId="0" applyNumberFormat="1" applyFont="1" applyFill="1" applyBorder="1" applyAlignment="1">
      <alignment horizontal="right"/>
    </xf>
    <xf numFmtId="166" fontId="28" fillId="22" borderId="23" xfId="0" applyNumberFormat="1" applyFont="1" applyFill="1" applyBorder="1" applyAlignment="1">
      <alignment horizontal="right"/>
    </xf>
    <xf numFmtId="166" fontId="29" fillId="23" borderId="24" xfId="0" applyNumberFormat="1" applyFont="1" applyFill="1" applyBorder="1" applyAlignment="1">
      <alignment horizontal="right"/>
    </xf>
    <xf numFmtId="167" fontId="30" fillId="24" borderId="25" xfId="0" applyNumberFormat="1" applyFont="1" applyFill="1" applyBorder="1" applyAlignment="1">
      <alignment horizontal="right"/>
    </xf>
    <xf numFmtId="167" fontId="31" fillId="25" borderId="26" xfId="0" applyNumberFormat="1" applyFont="1" applyFill="1" applyBorder="1" applyAlignment="1">
      <alignment horizontal="right"/>
    </xf>
    <xf numFmtId="167" fontId="32" fillId="26" borderId="27" xfId="0" applyNumberFormat="1" applyFont="1" applyFill="1" applyBorder="1" applyAlignment="1">
      <alignment horizontal="right"/>
    </xf>
    <xf numFmtId="166" fontId="33" fillId="27" borderId="28" xfId="0" applyNumberFormat="1" applyFont="1" applyFill="1" applyBorder="1" applyAlignment="1">
      <alignment horizontal="right"/>
    </xf>
    <xf numFmtId="167" fontId="34" fillId="28" borderId="29" xfId="0" applyNumberFormat="1" applyFont="1" applyFill="1" applyBorder="1" applyAlignment="1">
      <alignment horizontal="right"/>
    </xf>
    <xf numFmtId="166" fontId="35" fillId="29" borderId="30" xfId="0" applyNumberFormat="1" applyFont="1" applyFill="1" applyBorder="1" applyAlignment="1">
      <alignment horizontal="right"/>
    </xf>
    <xf numFmtId="166" fontId="36" fillId="30" borderId="31" xfId="0" applyNumberFormat="1" applyFont="1" applyFill="1" applyBorder="1" applyAlignment="1">
      <alignment horizontal="right"/>
    </xf>
    <xf numFmtId="166" fontId="37" fillId="31" borderId="32" xfId="0" applyNumberFormat="1" applyFont="1" applyFill="1" applyBorder="1" applyAlignment="1">
      <alignment horizontal="right"/>
    </xf>
    <xf numFmtId="166" fontId="38" fillId="32" borderId="33" xfId="0" applyNumberFormat="1" applyFont="1" applyFill="1" applyBorder="1" applyAlignment="1">
      <alignment horizontal="right"/>
    </xf>
    <xf numFmtId="166" fontId="39" fillId="33" borderId="34" xfId="0" applyNumberFormat="1" applyFont="1" applyFill="1" applyBorder="1" applyAlignment="1">
      <alignment horizontal="right"/>
    </xf>
    <xf numFmtId="167" fontId="40" fillId="34" borderId="35" xfId="0" applyNumberFormat="1" applyFont="1" applyFill="1" applyBorder="1" applyAlignment="1">
      <alignment horizontal="right"/>
    </xf>
    <xf numFmtId="167" fontId="41" fillId="35" borderId="36" xfId="0" applyNumberFormat="1" applyFont="1" applyFill="1" applyBorder="1" applyAlignment="1">
      <alignment horizontal="right"/>
    </xf>
    <xf numFmtId="166" fontId="42" fillId="36" borderId="37" xfId="0" applyNumberFormat="1" applyFont="1" applyFill="1" applyBorder="1" applyAlignment="1">
      <alignment horizontal="right"/>
    </xf>
    <xf numFmtId="166" fontId="43" fillId="37" borderId="38" xfId="0" applyNumberFormat="1" applyFont="1" applyFill="1" applyBorder="1" applyAlignment="1">
      <alignment horizontal="right"/>
    </xf>
    <xf numFmtId="167" fontId="44" fillId="38" borderId="39" xfId="0" applyNumberFormat="1" applyFont="1" applyFill="1" applyBorder="1" applyAlignment="1">
      <alignment horizontal="right"/>
    </xf>
    <xf numFmtId="166" fontId="45" fillId="39" borderId="40" xfId="0" applyNumberFormat="1" applyFont="1" applyFill="1" applyBorder="1" applyAlignment="1">
      <alignment horizontal="right"/>
    </xf>
    <xf numFmtId="166" fontId="46" fillId="40" borderId="41" xfId="0" applyNumberFormat="1" applyFont="1" applyFill="1" applyBorder="1" applyAlignment="1">
      <alignment horizontal="right"/>
    </xf>
    <xf numFmtId="166" fontId="47" fillId="41" borderId="42" xfId="0" applyNumberFormat="1" applyFont="1" applyFill="1" applyBorder="1" applyAlignment="1">
      <alignment horizontal="right"/>
    </xf>
    <xf numFmtId="166" fontId="48" fillId="42" borderId="43" xfId="0" applyNumberFormat="1" applyFont="1" applyFill="1" applyBorder="1" applyAlignment="1">
      <alignment horizontal="right"/>
    </xf>
    <xf numFmtId="166" fontId="49" fillId="43" borderId="44" xfId="0" applyNumberFormat="1" applyFont="1" applyFill="1" applyBorder="1" applyAlignment="1">
      <alignment horizontal="right"/>
    </xf>
    <xf numFmtId="167" fontId="50" fillId="44" borderId="45" xfId="0" applyNumberFormat="1" applyFont="1" applyFill="1" applyBorder="1" applyAlignment="1">
      <alignment horizontal="right"/>
    </xf>
    <xf numFmtId="167" fontId="51" fillId="45" borderId="46" xfId="0" applyNumberFormat="1" applyFont="1" applyFill="1" applyBorder="1" applyAlignment="1">
      <alignment horizontal="right"/>
    </xf>
    <xf numFmtId="166" fontId="52" fillId="46" borderId="47" xfId="0" applyNumberFormat="1" applyFont="1" applyFill="1" applyBorder="1" applyAlignment="1">
      <alignment horizontal="right"/>
    </xf>
    <xf numFmtId="166" fontId="53" fillId="47" borderId="48" xfId="0" applyNumberFormat="1" applyFont="1" applyFill="1" applyBorder="1" applyAlignment="1">
      <alignment horizontal="right"/>
    </xf>
    <xf numFmtId="167" fontId="54" fillId="48" borderId="49" xfId="0" applyNumberFormat="1" applyFont="1" applyFill="1" applyBorder="1" applyAlignment="1">
      <alignment horizontal="right"/>
    </xf>
    <xf numFmtId="166" fontId="55" fillId="49" borderId="50" xfId="0" applyNumberFormat="1" applyFont="1" applyFill="1" applyBorder="1" applyAlignment="1">
      <alignment horizontal="right"/>
    </xf>
    <xf numFmtId="166" fontId="56" fillId="50" borderId="51" xfId="0" applyNumberFormat="1" applyFont="1" applyFill="1" applyBorder="1" applyAlignment="1">
      <alignment horizontal="right"/>
    </xf>
    <xf numFmtId="166" fontId="57" fillId="51" borderId="52" xfId="0" applyNumberFormat="1" applyFont="1" applyFill="1" applyBorder="1" applyAlignment="1">
      <alignment horizontal="right"/>
    </xf>
    <xf numFmtId="166" fontId="58" fillId="52" borderId="53" xfId="0" applyNumberFormat="1" applyFont="1" applyFill="1" applyBorder="1" applyAlignment="1">
      <alignment horizontal="right"/>
    </xf>
    <xf numFmtId="166" fontId="59" fillId="53" borderId="54" xfId="0" applyNumberFormat="1" applyFont="1" applyFill="1" applyBorder="1" applyAlignment="1">
      <alignment horizontal="right"/>
    </xf>
    <xf numFmtId="167" fontId="60" fillId="54" borderId="55" xfId="0" applyNumberFormat="1" applyFont="1" applyFill="1" applyBorder="1" applyAlignment="1">
      <alignment horizontal="right"/>
    </xf>
    <xf numFmtId="167" fontId="61" fillId="55" borderId="56" xfId="0" applyNumberFormat="1" applyFont="1" applyFill="1" applyBorder="1" applyAlignment="1">
      <alignment horizontal="right"/>
    </xf>
    <xf numFmtId="166" fontId="62" fillId="56" borderId="57" xfId="0" applyNumberFormat="1" applyFont="1" applyFill="1" applyBorder="1" applyAlignment="1">
      <alignment horizontal="right"/>
    </xf>
    <xf numFmtId="166" fontId="63" fillId="57" borderId="58" xfId="0" applyNumberFormat="1" applyFont="1" applyFill="1" applyBorder="1" applyAlignment="1">
      <alignment horizontal="right"/>
    </xf>
    <xf numFmtId="167" fontId="64" fillId="58" borderId="59" xfId="0" applyNumberFormat="1" applyFont="1" applyFill="1" applyBorder="1" applyAlignment="1">
      <alignment horizontal="right"/>
    </xf>
    <xf numFmtId="166" fontId="65" fillId="59" borderId="60" xfId="0" applyNumberFormat="1" applyFont="1" applyFill="1" applyBorder="1" applyAlignment="1">
      <alignment horizontal="right"/>
    </xf>
    <xf numFmtId="166" fontId="66" fillId="60" borderId="61" xfId="0" applyNumberFormat="1" applyFont="1" applyFill="1" applyBorder="1" applyAlignment="1">
      <alignment horizontal="right"/>
    </xf>
    <xf numFmtId="166" fontId="67" fillId="61" borderId="62" xfId="0" applyNumberFormat="1" applyFont="1" applyFill="1" applyBorder="1" applyAlignment="1">
      <alignment horizontal="right"/>
    </xf>
    <xf numFmtId="166" fontId="68" fillId="62" borderId="63" xfId="0" applyNumberFormat="1" applyFont="1" applyFill="1" applyBorder="1" applyAlignment="1">
      <alignment horizontal="right"/>
    </xf>
    <xf numFmtId="166" fontId="69" fillId="63" borderId="64" xfId="0" applyNumberFormat="1" applyFont="1" applyFill="1" applyBorder="1" applyAlignment="1">
      <alignment horizontal="right"/>
    </xf>
    <xf numFmtId="167" fontId="70" fillId="64" borderId="65" xfId="0" applyNumberFormat="1" applyFont="1" applyFill="1" applyBorder="1" applyAlignment="1">
      <alignment horizontal="right"/>
    </xf>
    <xf numFmtId="167" fontId="72" fillId="66" borderId="67" xfId="0" applyNumberFormat="1" applyFont="1" applyFill="1" applyBorder="1" applyAlignment="1">
      <alignment horizontal="right"/>
    </xf>
    <xf numFmtId="166" fontId="73" fillId="67" borderId="68" xfId="0" applyNumberFormat="1" applyFont="1" applyFill="1" applyBorder="1" applyAlignment="1">
      <alignment horizontal="right"/>
    </xf>
    <xf numFmtId="166" fontId="75" fillId="69" borderId="70" xfId="0" applyNumberFormat="1" applyFont="1" applyFill="1" applyBorder="1" applyAlignment="1">
      <alignment horizontal="right"/>
    </xf>
    <xf numFmtId="0" fontId="76" fillId="70" borderId="71" xfId="0" applyFont="1" applyFill="1" applyBorder="1"/>
    <xf numFmtId="166" fontId="77" fillId="71" borderId="72" xfId="0" applyNumberFormat="1" applyFont="1" applyFill="1" applyBorder="1" applyAlignment="1">
      <alignment horizontal="right"/>
    </xf>
    <xf numFmtId="167" fontId="78" fillId="72" borderId="73" xfId="0" applyNumberFormat="1" applyFont="1" applyFill="1" applyBorder="1" applyAlignment="1">
      <alignment horizontal="right"/>
    </xf>
    <xf numFmtId="166" fontId="79" fillId="73" borderId="74" xfId="0" applyNumberFormat="1" applyFont="1" applyFill="1" applyBorder="1" applyAlignment="1">
      <alignment horizontal="right"/>
    </xf>
    <xf numFmtId="166" fontId="80" fillId="74" borderId="75" xfId="0" applyNumberFormat="1" applyFont="1" applyFill="1" applyBorder="1" applyAlignment="1">
      <alignment horizontal="right"/>
    </xf>
    <xf numFmtId="166" fontId="81" fillId="75" borderId="76" xfId="0" applyNumberFormat="1" applyFont="1" applyFill="1" applyBorder="1" applyAlignment="1">
      <alignment horizontal="right"/>
    </xf>
    <xf numFmtId="167" fontId="82" fillId="76" borderId="77" xfId="0" applyNumberFormat="1" applyFont="1" applyFill="1" applyBorder="1" applyAlignment="1">
      <alignment horizontal="right"/>
    </xf>
    <xf numFmtId="167" fontId="83" fillId="77" borderId="78" xfId="0" applyNumberFormat="1" applyFont="1" applyFill="1" applyBorder="1" applyAlignment="1">
      <alignment horizontal="right"/>
    </xf>
    <xf numFmtId="167" fontId="84" fillId="78" borderId="79" xfId="0" applyNumberFormat="1" applyFont="1" applyFill="1" applyBorder="1" applyAlignment="1">
      <alignment horizontal="right"/>
    </xf>
    <xf numFmtId="166" fontId="85" fillId="79" borderId="80" xfId="0" applyNumberFormat="1" applyFont="1" applyFill="1" applyBorder="1" applyAlignment="1">
      <alignment horizontal="right"/>
    </xf>
    <xf numFmtId="167" fontId="86" fillId="80" borderId="81" xfId="0" applyNumberFormat="1" applyFont="1" applyFill="1" applyBorder="1" applyAlignment="1">
      <alignment horizontal="right"/>
    </xf>
    <xf numFmtId="166" fontId="87" fillId="81" borderId="82" xfId="0" applyNumberFormat="1" applyFont="1" applyFill="1" applyBorder="1" applyAlignment="1">
      <alignment horizontal="right"/>
    </xf>
    <xf numFmtId="166" fontId="88" fillId="82" borderId="83" xfId="0" applyNumberFormat="1" applyFont="1" applyFill="1" applyBorder="1" applyAlignment="1">
      <alignment horizontal="right"/>
    </xf>
    <xf numFmtId="166" fontId="89" fillId="83" borderId="84" xfId="0" applyNumberFormat="1" applyFont="1" applyFill="1" applyBorder="1" applyAlignment="1">
      <alignment horizontal="right"/>
    </xf>
    <xf numFmtId="166" fontId="90" fillId="84" borderId="85" xfId="0" applyNumberFormat="1" applyFont="1" applyFill="1" applyBorder="1" applyAlignment="1">
      <alignment horizontal="right"/>
    </xf>
    <xf numFmtId="166" fontId="91" fillId="85" borderId="86" xfId="0" applyNumberFormat="1" applyFont="1" applyFill="1" applyBorder="1" applyAlignment="1">
      <alignment horizontal="right"/>
    </xf>
    <xf numFmtId="167" fontId="92" fillId="86" borderId="87" xfId="0" applyNumberFormat="1" applyFont="1" applyFill="1" applyBorder="1" applyAlignment="1">
      <alignment horizontal="right"/>
    </xf>
    <xf numFmtId="167" fontId="93" fillId="87" borderId="88" xfId="0" applyNumberFormat="1" applyFont="1" applyFill="1" applyBorder="1" applyAlignment="1">
      <alignment horizontal="right"/>
    </xf>
    <xf numFmtId="167" fontId="94" fillId="88" borderId="89" xfId="0" applyNumberFormat="1" applyFont="1" applyFill="1" applyBorder="1" applyAlignment="1">
      <alignment horizontal="right"/>
    </xf>
    <xf numFmtId="166" fontId="95" fillId="89" borderId="90" xfId="0" applyNumberFormat="1" applyFont="1" applyFill="1" applyBorder="1" applyAlignment="1">
      <alignment horizontal="right"/>
    </xf>
    <xf numFmtId="167" fontId="96" fillId="90" borderId="91" xfId="0" applyNumberFormat="1" applyFont="1" applyFill="1" applyBorder="1" applyAlignment="1">
      <alignment horizontal="right"/>
    </xf>
    <xf numFmtId="166" fontId="97" fillId="91" borderId="92" xfId="0" applyNumberFormat="1" applyFont="1" applyFill="1" applyBorder="1" applyAlignment="1">
      <alignment horizontal="right"/>
    </xf>
    <xf numFmtId="166" fontId="98" fillId="92" borderId="93" xfId="0" applyNumberFormat="1" applyFont="1" applyFill="1" applyBorder="1" applyAlignment="1">
      <alignment horizontal="right"/>
    </xf>
    <xf numFmtId="166" fontId="99" fillId="93" borderId="94" xfId="0" applyNumberFormat="1" applyFont="1" applyFill="1" applyBorder="1" applyAlignment="1">
      <alignment horizontal="right"/>
    </xf>
    <xf numFmtId="166" fontId="100" fillId="94" borderId="95" xfId="0" applyNumberFormat="1" applyFont="1" applyFill="1" applyBorder="1" applyAlignment="1">
      <alignment horizontal="right"/>
    </xf>
    <xf numFmtId="166" fontId="101" fillId="95" borderId="96" xfId="0" applyNumberFormat="1" applyFont="1" applyFill="1" applyBorder="1" applyAlignment="1">
      <alignment horizontal="right"/>
    </xf>
    <xf numFmtId="167" fontId="102" fillId="96" borderId="97" xfId="0" applyNumberFormat="1" applyFont="1" applyFill="1" applyBorder="1" applyAlignment="1">
      <alignment horizontal="right"/>
    </xf>
    <xf numFmtId="167" fontId="103" fillId="97" borderId="98" xfId="0" applyNumberFormat="1" applyFont="1" applyFill="1" applyBorder="1" applyAlignment="1">
      <alignment horizontal="right"/>
    </xf>
    <xf numFmtId="166" fontId="104" fillId="98" borderId="99" xfId="0" applyNumberFormat="1" applyFont="1" applyFill="1" applyBorder="1" applyAlignment="1">
      <alignment horizontal="right"/>
    </xf>
    <xf numFmtId="166" fontId="105" fillId="99" borderId="100" xfId="0" applyNumberFormat="1" applyFont="1" applyFill="1" applyBorder="1" applyAlignment="1">
      <alignment horizontal="right"/>
    </xf>
    <xf numFmtId="167" fontId="106" fillId="100" borderId="101" xfId="0" applyNumberFormat="1" applyFont="1" applyFill="1" applyBorder="1" applyAlignment="1">
      <alignment horizontal="right"/>
    </xf>
    <xf numFmtId="166" fontId="107" fillId="101" borderId="102" xfId="0" applyNumberFormat="1" applyFont="1" applyFill="1" applyBorder="1" applyAlignment="1">
      <alignment horizontal="right"/>
    </xf>
    <xf numFmtId="166" fontId="108" fillId="102" borderId="103" xfId="0" applyNumberFormat="1" applyFont="1" applyFill="1" applyBorder="1" applyAlignment="1">
      <alignment horizontal="right"/>
    </xf>
    <xf numFmtId="166" fontId="109" fillId="103" borderId="104" xfId="0" applyNumberFormat="1" applyFont="1" applyFill="1" applyBorder="1" applyAlignment="1">
      <alignment horizontal="right"/>
    </xf>
    <xf numFmtId="166" fontId="110" fillId="104" borderId="105" xfId="0" applyNumberFormat="1" applyFont="1" applyFill="1" applyBorder="1" applyAlignment="1">
      <alignment horizontal="right"/>
    </xf>
    <xf numFmtId="166" fontId="111" fillId="105" borderId="106" xfId="0" applyNumberFormat="1" applyFont="1" applyFill="1" applyBorder="1" applyAlignment="1">
      <alignment horizontal="right"/>
    </xf>
    <xf numFmtId="167" fontId="112" fillId="106" borderId="107" xfId="0" applyNumberFormat="1" applyFont="1" applyFill="1" applyBorder="1" applyAlignment="1">
      <alignment horizontal="right"/>
    </xf>
    <xf numFmtId="167" fontId="113" fillId="107" borderId="108" xfId="0" applyNumberFormat="1" applyFont="1" applyFill="1" applyBorder="1" applyAlignment="1">
      <alignment horizontal="right"/>
    </xf>
    <xf numFmtId="166" fontId="114" fillId="108" borderId="109" xfId="0" applyNumberFormat="1" applyFont="1" applyFill="1" applyBorder="1" applyAlignment="1">
      <alignment horizontal="right"/>
    </xf>
    <xf numFmtId="166" fontId="115" fillId="109" borderId="110" xfId="0" applyNumberFormat="1" applyFont="1" applyFill="1" applyBorder="1" applyAlignment="1">
      <alignment horizontal="right"/>
    </xf>
    <xf numFmtId="167" fontId="116" fillId="110" borderId="111" xfId="0" applyNumberFormat="1" applyFont="1" applyFill="1" applyBorder="1" applyAlignment="1">
      <alignment horizontal="right"/>
    </xf>
    <xf numFmtId="166" fontId="117" fillId="111" borderId="112" xfId="0" applyNumberFormat="1" applyFont="1" applyFill="1" applyBorder="1" applyAlignment="1">
      <alignment horizontal="right"/>
    </xf>
    <xf numFmtId="166" fontId="118" fillId="112" borderId="113" xfId="0" applyNumberFormat="1" applyFont="1" applyFill="1" applyBorder="1" applyAlignment="1">
      <alignment horizontal="right"/>
    </xf>
    <xf numFmtId="166" fontId="119" fillId="113" borderId="114" xfId="0" applyNumberFormat="1" applyFont="1" applyFill="1" applyBorder="1" applyAlignment="1">
      <alignment horizontal="right"/>
    </xf>
    <xf numFmtId="166" fontId="120" fillId="114" borderId="115" xfId="0" applyNumberFormat="1" applyFont="1" applyFill="1" applyBorder="1" applyAlignment="1">
      <alignment horizontal="right"/>
    </xf>
    <xf numFmtId="166" fontId="121" fillId="115" borderId="116" xfId="0" applyNumberFormat="1" applyFont="1" applyFill="1" applyBorder="1" applyAlignment="1">
      <alignment horizontal="right"/>
    </xf>
    <xf numFmtId="167" fontId="122" fillId="116" borderId="117" xfId="0" applyNumberFormat="1" applyFont="1" applyFill="1" applyBorder="1" applyAlignment="1">
      <alignment horizontal="right"/>
    </xf>
    <xf numFmtId="167" fontId="123" fillId="117" borderId="118" xfId="0" applyNumberFormat="1" applyFont="1" applyFill="1" applyBorder="1" applyAlignment="1">
      <alignment horizontal="right"/>
    </xf>
    <xf numFmtId="166" fontId="124" fillId="118" borderId="119" xfId="0" applyNumberFormat="1" applyFont="1" applyFill="1" applyBorder="1" applyAlignment="1">
      <alignment horizontal="right"/>
    </xf>
    <xf numFmtId="166" fontId="125" fillId="119" borderId="120" xfId="0" applyNumberFormat="1" applyFont="1" applyFill="1" applyBorder="1" applyAlignment="1">
      <alignment horizontal="right"/>
    </xf>
    <xf numFmtId="167" fontId="126" fillId="120" borderId="121" xfId="0" applyNumberFormat="1" applyFont="1" applyFill="1" applyBorder="1" applyAlignment="1">
      <alignment horizontal="right"/>
    </xf>
    <xf numFmtId="166" fontId="127" fillId="121" borderId="122" xfId="0" applyNumberFormat="1" applyFont="1" applyFill="1" applyBorder="1" applyAlignment="1">
      <alignment horizontal="right"/>
    </xf>
    <xf numFmtId="166" fontId="128" fillId="122" borderId="123" xfId="0" applyNumberFormat="1" applyFont="1" applyFill="1" applyBorder="1" applyAlignment="1">
      <alignment horizontal="right"/>
    </xf>
    <xf numFmtId="166" fontId="129" fillId="123" borderId="124" xfId="0" applyNumberFormat="1" applyFont="1" applyFill="1" applyBorder="1" applyAlignment="1">
      <alignment horizontal="right"/>
    </xf>
    <xf numFmtId="166" fontId="130" fillId="124" borderId="125" xfId="0" applyNumberFormat="1" applyFont="1" applyFill="1" applyBorder="1" applyAlignment="1">
      <alignment horizontal="right"/>
    </xf>
    <xf numFmtId="166" fontId="131" fillId="125" borderId="126" xfId="0" applyNumberFormat="1" applyFont="1" applyFill="1" applyBorder="1" applyAlignment="1">
      <alignment horizontal="right"/>
    </xf>
    <xf numFmtId="167" fontId="132" fillId="126" borderId="127" xfId="0" applyNumberFormat="1" applyFont="1" applyFill="1" applyBorder="1" applyAlignment="1">
      <alignment horizontal="right"/>
    </xf>
    <xf numFmtId="167" fontId="133" fillId="127" borderId="128" xfId="0" applyNumberFormat="1" applyFont="1" applyFill="1" applyBorder="1" applyAlignment="1">
      <alignment horizontal="right"/>
    </xf>
    <xf numFmtId="166" fontId="134" fillId="128" borderId="129" xfId="0" applyNumberFormat="1" applyFont="1" applyFill="1" applyBorder="1" applyAlignment="1">
      <alignment horizontal="right"/>
    </xf>
    <xf numFmtId="166" fontId="135" fillId="129" borderId="130" xfId="0" applyNumberFormat="1" applyFont="1" applyFill="1" applyBorder="1" applyAlignment="1">
      <alignment horizontal="right"/>
    </xf>
    <xf numFmtId="167" fontId="136" fillId="130" borderId="131" xfId="0" applyNumberFormat="1" applyFont="1" applyFill="1" applyBorder="1" applyAlignment="1">
      <alignment horizontal="right"/>
    </xf>
    <xf numFmtId="166" fontId="137" fillId="131" borderId="132" xfId="0" applyNumberFormat="1" applyFont="1" applyFill="1" applyBorder="1" applyAlignment="1">
      <alignment horizontal="right"/>
    </xf>
    <xf numFmtId="0" fontId="138" fillId="132" borderId="133" xfId="0" applyFont="1" applyFill="1" applyBorder="1" applyAlignment="1">
      <alignment horizontal="right"/>
    </xf>
    <xf numFmtId="0" fontId="139" fillId="133" borderId="134" xfId="0" applyFont="1" applyFill="1" applyBorder="1"/>
    <xf numFmtId="0" fontId="140" fillId="134" borderId="135" xfId="0" applyFont="1" applyFill="1" applyBorder="1"/>
    <xf numFmtId="0" fontId="141" fillId="135" borderId="136" xfId="0" applyFont="1" applyFill="1" applyBorder="1"/>
    <xf numFmtId="166" fontId="142" fillId="136" borderId="137" xfId="0" applyNumberFormat="1" applyFont="1" applyFill="1" applyBorder="1" applyAlignment="1">
      <alignment horizontal="right"/>
    </xf>
    <xf numFmtId="167" fontId="143" fillId="137" borderId="138" xfId="0" applyNumberFormat="1" applyFont="1" applyFill="1" applyBorder="1" applyAlignment="1">
      <alignment horizontal="right"/>
    </xf>
    <xf numFmtId="166" fontId="144" fillId="138" borderId="139" xfId="0" applyNumberFormat="1" applyFont="1" applyFill="1" applyBorder="1" applyAlignment="1">
      <alignment horizontal="right"/>
    </xf>
    <xf numFmtId="166" fontId="145" fillId="139" borderId="140" xfId="0" applyNumberFormat="1" applyFont="1" applyFill="1" applyBorder="1" applyAlignment="1">
      <alignment horizontal="right"/>
    </xf>
    <xf numFmtId="166" fontId="146" fillId="140" borderId="141" xfId="0" applyNumberFormat="1" applyFont="1" applyFill="1" applyBorder="1" applyAlignment="1">
      <alignment horizontal="right"/>
    </xf>
    <xf numFmtId="167" fontId="147" fillId="141" borderId="142" xfId="0" applyNumberFormat="1" applyFont="1" applyFill="1" applyBorder="1" applyAlignment="1">
      <alignment horizontal="right"/>
    </xf>
    <xf numFmtId="167" fontId="148" fillId="142" borderId="143" xfId="0" applyNumberFormat="1" applyFont="1" applyFill="1" applyBorder="1" applyAlignment="1">
      <alignment horizontal="right"/>
    </xf>
    <xf numFmtId="166" fontId="149" fillId="143" borderId="144" xfId="0" applyNumberFormat="1" applyFont="1" applyFill="1" applyBorder="1" applyAlignment="1">
      <alignment horizontal="right"/>
    </xf>
    <xf numFmtId="166" fontId="150" fillId="144" borderId="145" xfId="0" applyNumberFormat="1" applyFont="1" applyFill="1" applyBorder="1" applyAlignment="1">
      <alignment horizontal="right"/>
    </xf>
    <xf numFmtId="167" fontId="151" fillId="145" borderId="146" xfId="0" applyNumberFormat="1" applyFont="1" applyFill="1" applyBorder="1" applyAlignment="1">
      <alignment horizontal="right"/>
    </xf>
    <xf numFmtId="166" fontId="152" fillId="146" borderId="147" xfId="0" applyNumberFormat="1" applyFont="1" applyFill="1" applyBorder="1" applyAlignment="1">
      <alignment horizontal="right"/>
    </xf>
    <xf numFmtId="166" fontId="153" fillId="147" borderId="148" xfId="0" applyNumberFormat="1" applyFont="1" applyFill="1" applyBorder="1" applyAlignment="1">
      <alignment horizontal="right"/>
    </xf>
    <xf numFmtId="166" fontId="154" fillId="148" borderId="149" xfId="0" applyNumberFormat="1" applyFont="1" applyFill="1" applyBorder="1" applyAlignment="1">
      <alignment horizontal="right"/>
    </xf>
    <xf numFmtId="166" fontId="155" fillId="149" borderId="150" xfId="0" applyNumberFormat="1" applyFont="1" applyFill="1" applyBorder="1" applyAlignment="1">
      <alignment horizontal="right"/>
    </xf>
    <xf numFmtId="166" fontId="156" fillId="150" borderId="151" xfId="0" applyNumberFormat="1" applyFont="1" applyFill="1" applyBorder="1" applyAlignment="1">
      <alignment horizontal="right"/>
    </xf>
    <xf numFmtId="167" fontId="157" fillId="151" borderId="152" xfId="0" applyNumberFormat="1" applyFont="1" applyFill="1" applyBorder="1" applyAlignment="1">
      <alignment horizontal="right"/>
    </xf>
    <xf numFmtId="167" fontId="158" fillId="152" borderId="153" xfId="0" applyNumberFormat="1" applyFont="1" applyFill="1" applyBorder="1" applyAlignment="1">
      <alignment horizontal="right"/>
    </xf>
    <xf numFmtId="166" fontId="159" fillId="153" borderId="154" xfId="0" applyNumberFormat="1" applyFont="1" applyFill="1" applyBorder="1" applyAlignment="1">
      <alignment horizontal="right"/>
    </xf>
    <xf numFmtId="166" fontId="160" fillId="154" borderId="155" xfId="0" applyNumberFormat="1" applyFont="1" applyFill="1" applyBorder="1" applyAlignment="1">
      <alignment horizontal="right"/>
    </xf>
    <xf numFmtId="167" fontId="161" fillId="155" borderId="156" xfId="0" applyNumberFormat="1" applyFont="1" applyFill="1" applyBorder="1" applyAlignment="1">
      <alignment horizontal="right"/>
    </xf>
    <xf numFmtId="166" fontId="162" fillId="156" borderId="157" xfId="0" applyNumberFormat="1" applyFont="1" applyFill="1" applyBorder="1" applyAlignment="1">
      <alignment horizontal="right"/>
    </xf>
    <xf numFmtId="166" fontId="163" fillId="157" borderId="158" xfId="0" applyNumberFormat="1" applyFont="1" applyFill="1" applyBorder="1" applyAlignment="1">
      <alignment horizontal="right"/>
    </xf>
    <xf numFmtId="166" fontId="164" fillId="158" borderId="159" xfId="0" applyNumberFormat="1" applyFont="1" applyFill="1" applyBorder="1" applyAlignment="1">
      <alignment horizontal="right"/>
    </xf>
    <xf numFmtId="166" fontId="165" fillId="159" borderId="160" xfId="0" applyNumberFormat="1" applyFont="1" applyFill="1" applyBorder="1" applyAlignment="1">
      <alignment horizontal="right"/>
    </xf>
    <xf numFmtId="166" fontId="166" fillId="160" borderId="161" xfId="0" applyNumberFormat="1" applyFont="1" applyFill="1" applyBorder="1" applyAlignment="1">
      <alignment horizontal="right"/>
    </xf>
    <xf numFmtId="167" fontId="167" fillId="161" borderId="162" xfId="0" applyNumberFormat="1" applyFont="1" applyFill="1" applyBorder="1" applyAlignment="1">
      <alignment horizontal="right"/>
    </xf>
    <xf numFmtId="167" fontId="168" fillId="162" borderId="163" xfId="0" applyNumberFormat="1" applyFont="1" applyFill="1" applyBorder="1" applyAlignment="1">
      <alignment horizontal="right"/>
    </xf>
    <xf numFmtId="166" fontId="169" fillId="163" borderId="164" xfId="0" applyNumberFormat="1" applyFont="1" applyFill="1" applyBorder="1" applyAlignment="1">
      <alignment horizontal="right"/>
    </xf>
    <xf numFmtId="166" fontId="170" fillId="164" borderId="165" xfId="0" applyNumberFormat="1" applyFont="1" applyFill="1" applyBorder="1" applyAlignment="1">
      <alignment horizontal="right"/>
    </xf>
    <xf numFmtId="167" fontId="171" fillId="165" borderId="166" xfId="0" applyNumberFormat="1" applyFont="1" applyFill="1" applyBorder="1" applyAlignment="1">
      <alignment horizontal="right"/>
    </xf>
    <xf numFmtId="166" fontId="172" fillId="166" borderId="167" xfId="0" applyNumberFormat="1" applyFont="1" applyFill="1" applyBorder="1" applyAlignment="1">
      <alignment horizontal="right"/>
    </xf>
    <xf numFmtId="166" fontId="173" fillId="167" borderId="168" xfId="0" applyNumberFormat="1" applyFont="1" applyFill="1" applyBorder="1" applyAlignment="1">
      <alignment horizontal="right"/>
    </xf>
    <xf numFmtId="166" fontId="174" fillId="168" borderId="169" xfId="0" applyNumberFormat="1" applyFont="1" applyFill="1" applyBorder="1" applyAlignment="1">
      <alignment horizontal="right"/>
    </xf>
    <xf numFmtId="166" fontId="175" fillId="169" borderId="170" xfId="0" applyNumberFormat="1" applyFont="1" applyFill="1" applyBorder="1" applyAlignment="1">
      <alignment horizontal="right"/>
    </xf>
    <xf numFmtId="166" fontId="176" fillId="170" borderId="171" xfId="0" applyNumberFormat="1" applyFont="1" applyFill="1" applyBorder="1" applyAlignment="1">
      <alignment horizontal="right"/>
    </xf>
    <xf numFmtId="167" fontId="177" fillId="171" borderId="172" xfId="0" applyNumberFormat="1" applyFont="1" applyFill="1" applyBorder="1" applyAlignment="1">
      <alignment horizontal="right"/>
    </xf>
    <xf numFmtId="167" fontId="178" fillId="172" borderId="173" xfId="0" applyNumberFormat="1" applyFont="1" applyFill="1" applyBorder="1" applyAlignment="1">
      <alignment horizontal="right"/>
    </xf>
    <xf numFmtId="166" fontId="179" fillId="173" borderId="174" xfId="0" applyNumberFormat="1" applyFont="1" applyFill="1" applyBorder="1" applyAlignment="1">
      <alignment horizontal="right"/>
    </xf>
    <xf numFmtId="166" fontId="180" fillId="174" borderId="175" xfId="0" applyNumberFormat="1" applyFont="1" applyFill="1" applyBorder="1" applyAlignment="1">
      <alignment horizontal="right"/>
    </xf>
    <xf numFmtId="167" fontId="181" fillId="175" borderId="176" xfId="0" applyNumberFormat="1" applyFont="1" applyFill="1" applyBorder="1" applyAlignment="1">
      <alignment horizontal="right"/>
    </xf>
    <xf numFmtId="166" fontId="182" fillId="176" borderId="177" xfId="0" applyNumberFormat="1" applyFont="1" applyFill="1" applyBorder="1" applyAlignment="1">
      <alignment horizontal="right"/>
    </xf>
    <xf numFmtId="166" fontId="183" fillId="177" borderId="178" xfId="0" applyNumberFormat="1" applyFont="1" applyFill="1" applyBorder="1" applyAlignment="1">
      <alignment horizontal="right"/>
    </xf>
    <xf numFmtId="166" fontId="184" fillId="178" borderId="179" xfId="0" applyNumberFormat="1" applyFont="1" applyFill="1" applyBorder="1" applyAlignment="1">
      <alignment horizontal="right"/>
    </xf>
    <xf numFmtId="166" fontId="185" fillId="179" borderId="180" xfId="0" applyNumberFormat="1" applyFont="1" applyFill="1" applyBorder="1" applyAlignment="1">
      <alignment horizontal="right"/>
    </xf>
    <xf numFmtId="166" fontId="186" fillId="180" borderId="181" xfId="0" applyNumberFormat="1" applyFont="1" applyFill="1" applyBorder="1" applyAlignment="1">
      <alignment horizontal="right"/>
    </xf>
    <xf numFmtId="167" fontId="187" fillId="181" borderId="182" xfId="0" applyNumberFormat="1" applyFont="1" applyFill="1" applyBorder="1" applyAlignment="1">
      <alignment horizontal="right"/>
    </xf>
    <xf numFmtId="167" fontId="188" fillId="182" borderId="183" xfId="0" applyNumberFormat="1" applyFont="1" applyFill="1" applyBorder="1" applyAlignment="1">
      <alignment horizontal="right"/>
    </xf>
    <xf numFmtId="166" fontId="189" fillId="183" borderId="184" xfId="0" applyNumberFormat="1" applyFont="1" applyFill="1" applyBorder="1" applyAlignment="1">
      <alignment horizontal="right"/>
    </xf>
    <xf numFmtId="166" fontId="190" fillId="184" borderId="185" xfId="0" applyNumberFormat="1" applyFont="1" applyFill="1" applyBorder="1" applyAlignment="1">
      <alignment horizontal="right"/>
    </xf>
    <xf numFmtId="167" fontId="191" fillId="185" borderId="186" xfId="0" applyNumberFormat="1" applyFont="1" applyFill="1" applyBorder="1" applyAlignment="1">
      <alignment horizontal="right"/>
    </xf>
    <xf numFmtId="166" fontId="192" fillId="186" borderId="187" xfId="0" applyNumberFormat="1" applyFont="1" applyFill="1" applyBorder="1" applyAlignment="1">
      <alignment horizontal="right"/>
    </xf>
    <xf numFmtId="166" fontId="193" fillId="187" borderId="188" xfId="0" applyNumberFormat="1" applyFont="1" applyFill="1" applyBorder="1" applyAlignment="1">
      <alignment horizontal="right"/>
    </xf>
    <xf numFmtId="166" fontId="194" fillId="188" borderId="189" xfId="0" applyNumberFormat="1" applyFont="1" applyFill="1" applyBorder="1" applyAlignment="1">
      <alignment horizontal="right"/>
    </xf>
    <xf numFmtId="166" fontId="195" fillId="189" borderId="190" xfId="0" applyNumberFormat="1" applyFont="1" applyFill="1" applyBorder="1" applyAlignment="1">
      <alignment horizontal="right"/>
    </xf>
    <xf numFmtId="166" fontId="196" fillId="190" borderId="191" xfId="0" applyNumberFormat="1" applyFont="1" applyFill="1" applyBorder="1" applyAlignment="1">
      <alignment horizontal="right"/>
    </xf>
    <xf numFmtId="167" fontId="197" fillId="191" borderId="192" xfId="0" applyNumberFormat="1" applyFont="1" applyFill="1" applyBorder="1" applyAlignment="1">
      <alignment horizontal="right"/>
    </xf>
    <xf numFmtId="167" fontId="198" fillId="192" borderId="193" xfId="0" applyNumberFormat="1" applyFont="1" applyFill="1" applyBorder="1" applyAlignment="1">
      <alignment horizontal="right"/>
    </xf>
    <xf numFmtId="166" fontId="199" fillId="193" borderId="194" xfId="0" applyNumberFormat="1" applyFont="1" applyFill="1" applyBorder="1" applyAlignment="1">
      <alignment horizontal="right"/>
    </xf>
    <xf numFmtId="166" fontId="200" fillId="194" borderId="195" xfId="0" applyNumberFormat="1" applyFont="1" applyFill="1" applyBorder="1" applyAlignment="1">
      <alignment horizontal="right"/>
    </xf>
    <xf numFmtId="167" fontId="201" fillId="195" borderId="196" xfId="0" applyNumberFormat="1" applyFont="1" applyFill="1" applyBorder="1" applyAlignment="1">
      <alignment horizontal="right"/>
    </xf>
    <xf numFmtId="166" fontId="202" fillId="196" borderId="197" xfId="0" applyNumberFormat="1" applyFont="1" applyFill="1" applyBorder="1" applyAlignment="1">
      <alignment horizontal="right"/>
    </xf>
    <xf numFmtId="0" fontId="203" fillId="197" borderId="198" xfId="0" applyFont="1" applyFill="1" applyBorder="1" applyAlignment="1">
      <alignment horizontal="right"/>
    </xf>
    <xf numFmtId="0" fontId="204" fillId="198" borderId="199" xfId="0" applyFont="1" applyFill="1" applyBorder="1"/>
    <xf numFmtId="0" fontId="205" fillId="199" borderId="200" xfId="0" applyFont="1" applyFill="1" applyBorder="1"/>
    <xf numFmtId="0" fontId="206" fillId="200" borderId="201" xfId="0" applyFont="1" applyFill="1" applyBorder="1"/>
    <xf numFmtId="166" fontId="207" fillId="201" borderId="202" xfId="0" applyNumberFormat="1" applyFont="1" applyFill="1" applyBorder="1" applyAlignment="1">
      <alignment horizontal="right"/>
    </xf>
    <xf numFmtId="166" fontId="208" fillId="202" borderId="203" xfId="0" applyNumberFormat="1" applyFont="1" applyFill="1" applyBorder="1" applyAlignment="1">
      <alignment horizontal="right"/>
    </xf>
    <xf numFmtId="166" fontId="209" fillId="203" borderId="204" xfId="0" applyNumberFormat="1" applyFont="1" applyFill="1" applyBorder="1" applyAlignment="1">
      <alignment horizontal="right"/>
    </xf>
    <xf numFmtId="166" fontId="210" fillId="204" borderId="205" xfId="0" applyNumberFormat="1" applyFont="1" applyFill="1" applyBorder="1" applyAlignment="1">
      <alignment horizontal="right"/>
    </xf>
    <xf numFmtId="167" fontId="211" fillId="205" borderId="206" xfId="0" applyNumberFormat="1" applyFont="1" applyFill="1" applyBorder="1" applyAlignment="1">
      <alignment horizontal="right"/>
    </xf>
    <xf numFmtId="166" fontId="212" fillId="206" borderId="207" xfId="0" applyNumberFormat="1" applyFont="1" applyFill="1" applyBorder="1" applyAlignment="1">
      <alignment horizontal="right"/>
    </xf>
    <xf numFmtId="166" fontId="213" fillId="207" borderId="208" xfId="0" applyNumberFormat="1" applyFont="1" applyFill="1" applyBorder="1" applyAlignment="1">
      <alignment horizontal="right"/>
    </xf>
    <xf numFmtId="166" fontId="214" fillId="208" borderId="209" xfId="0" applyNumberFormat="1" applyFont="1" applyFill="1" applyBorder="1" applyAlignment="1">
      <alignment horizontal="right"/>
    </xf>
    <xf numFmtId="166" fontId="215" fillId="209" borderId="210" xfId="0" applyNumberFormat="1" applyFont="1" applyFill="1" applyBorder="1" applyAlignment="1">
      <alignment horizontal="right"/>
    </xf>
    <xf numFmtId="166" fontId="216" fillId="210" borderId="211" xfId="0" applyNumberFormat="1" applyFont="1" applyFill="1" applyBorder="1" applyAlignment="1">
      <alignment horizontal="right"/>
    </xf>
    <xf numFmtId="166" fontId="217" fillId="211" borderId="212" xfId="0" applyNumberFormat="1" applyFont="1" applyFill="1" applyBorder="1" applyAlignment="1">
      <alignment horizontal="right"/>
    </xf>
    <xf numFmtId="166" fontId="218" fillId="212" borderId="213" xfId="0" applyNumberFormat="1" applyFont="1" applyFill="1" applyBorder="1" applyAlignment="1">
      <alignment horizontal="right"/>
    </xf>
    <xf numFmtId="166" fontId="219" fillId="213" borderId="214" xfId="0" applyNumberFormat="1" applyFont="1" applyFill="1" applyBorder="1" applyAlignment="1">
      <alignment horizontal="right"/>
    </xf>
    <xf numFmtId="166" fontId="220" fillId="214" borderId="215" xfId="0" applyNumberFormat="1" applyFont="1" applyFill="1" applyBorder="1" applyAlignment="1">
      <alignment horizontal="right"/>
    </xf>
    <xf numFmtId="166" fontId="221" fillId="215" borderId="216" xfId="0" applyNumberFormat="1" applyFont="1" applyFill="1" applyBorder="1" applyAlignment="1">
      <alignment horizontal="right"/>
    </xf>
    <xf numFmtId="166" fontId="222" fillId="216" borderId="217" xfId="0" applyNumberFormat="1" applyFont="1" applyFill="1" applyBorder="1" applyAlignment="1">
      <alignment horizontal="right"/>
    </xf>
    <xf numFmtId="166" fontId="223" fillId="217" borderId="218" xfId="0" applyNumberFormat="1" applyFont="1" applyFill="1" applyBorder="1" applyAlignment="1">
      <alignment horizontal="right"/>
    </xf>
    <xf numFmtId="166" fontId="224" fillId="218" borderId="219" xfId="0" applyNumberFormat="1" applyFont="1" applyFill="1" applyBorder="1" applyAlignment="1">
      <alignment horizontal="right"/>
    </xf>
    <xf numFmtId="166" fontId="225" fillId="219" borderId="220" xfId="0" applyNumberFormat="1" applyFont="1" applyFill="1" applyBorder="1" applyAlignment="1">
      <alignment horizontal="right"/>
    </xf>
    <xf numFmtId="166" fontId="226" fillId="220" borderId="221" xfId="0" applyNumberFormat="1" applyFont="1" applyFill="1" applyBorder="1" applyAlignment="1">
      <alignment horizontal="right"/>
    </xf>
    <xf numFmtId="166" fontId="227" fillId="221" borderId="222" xfId="0" applyNumberFormat="1" applyFont="1" applyFill="1" applyBorder="1" applyAlignment="1">
      <alignment horizontal="right"/>
    </xf>
    <xf numFmtId="166" fontId="228" fillId="222" borderId="223" xfId="0" applyNumberFormat="1" applyFont="1" applyFill="1" applyBorder="1" applyAlignment="1">
      <alignment horizontal="right"/>
    </xf>
    <xf numFmtId="166" fontId="229" fillId="223" borderId="224" xfId="0" applyNumberFormat="1" applyFont="1" applyFill="1" applyBorder="1" applyAlignment="1">
      <alignment horizontal="right"/>
    </xf>
    <xf numFmtId="166" fontId="230" fillId="224" borderId="225" xfId="0" applyNumberFormat="1" applyFont="1" applyFill="1" applyBorder="1" applyAlignment="1">
      <alignment horizontal="right"/>
    </xf>
    <xf numFmtId="166" fontId="231" fillId="225" borderId="226" xfId="0" applyNumberFormat="1" applyFont="1" applyFill="1" applyBorder="1" applyAlignment="1">
      <alignment horizontal="right"/>
    </xf>
    <xf numFmtId="166" fontId="232" fillId="226" borderId="227" xfId="0" applyNumberFormat="1" applyFont="1" applyFill="1" applyBorder="1" applyAlignment="1">
      <alignment horizontal="right"/>
    </xf>
    <xf numFmtId="166" fontId="233" fillId="227" borderId="228" xfId="0" applyNumberFormat="1" applyFont="1" applyFill="1" applyBorder="1" applyAlignment="1">
      <alignment horizontal="right"/>
    </xf>
    <xf numFmtId="166" fontId="234" fillId="228" borderId="229" xfId="0" applyNumberFormat="1" applyFont="1" applyFill="1" applyBorder="1" applyAlignment="1">
      <alignment horizontal="right"/>
    </xf>
    <xf numFmtId="166" fontId="235" fillId="229" borderId="230" xfId="0" applyNumberFormat="1" applyFont="1" applyFill="1" applyBorder="1" applyAlignment="1">
      <alignment horizontal="right"/>
    </xf>
    <xf numFmtId="166" fontId="236" fillId="230" borderId="231" xfId="0" applyNumberFormat="1" applyFont="1" applyFill="1" applyBorder="1" applyAlignment="1">
      <alignment horizontal="right"/>
    </xf>
    <xf numFmtId="166" fontId="237" fillId="231" borderId="232" xfId="0" applyNumberFormat="1" applyFont="1" applyFill="1" applyBorder="1" applyAlignment="1">
      <alignment horizontal="right"/>
    </xf>
    <xf numFmtId="166" fontId="238" fillId="232" borderId="233" xfId="0" applyNumberFormat="1" applyFont="1" applyFill="1" applyBorder="1" applyAlignment="1">
      <alignment horizontal="right"/>
    </xf>
    <xf numFmtId="166" fontId="239" fillId="233" borderId="234" xfId="0" applyNumberFormat="1" applyFont="1" applyFill="1" applyBorder="1" applyAlignment="1">
      <alignment horizontal="right"/>
    </xf>
    <xf numFmtId="166" fontId="240" fillId="234" borderId="235" xfId="0" applyNumberFormat="1" applyFont="1" applyFill="1" applyBorder="1" applyAlignment="1">
      <alignment horizontal="right"/>
    </xf>
    <xf numFmtId="166" fontId="241" fillId="235" borderId="236" xfId="0" applyNumberFormat="1" applyFont="1" applyFill="1" applyBorder="1" applyAlignment="1">
      <alignment horizontal="right"/>
    </xf>
    <xf numFmtId="166" fontId="242" fillId="236" borderId="237" xfId="0" applyNumberFormat="1" applyFont="1" applyFill="1" applyBorder="1" applyAlignment="1">
      <alignment horizontal="right"/>
    </xf>
    <xf numFmtId="166" fontId="243" fillId="237" borderId="238" xfId="0" applyNumberFormat="1" applyFont="1" applyFill="1" applyBorder="1" applyAlignment="1">
      <alignment horizontal="right"/>
    </xf>
    <xf numFmtId="166" fontId="244" fillId="238" borderId="239" xfId="0" applyNumberFormat="1" applyFont="1" applyFill="1" applyBorder="1" applyAlignment="1">
      <alignment horizontal="right"/>
    </xf>
    <xf numFmtId="166" fontId="245" fillId="239" borderId="240" xfId="0" applyNumberFormat="1" applyFont="1" applyFill="1" applyBorder="1" applyAlignment="1">
      <alignment horizontal="right"/>
    </xf>
    <xf numFmtId="166" fontId="246" fillId="240" borderId="241" xfId="0" applyNumberFormat="1" applyFont="1" applyFill="1" applyBorder="1" applyAlignment="1">
      <alignment horizontal="right"/>
    </xf>
    <xf numFmtId="166" fontId="247" fillId="241" borderId="242" xfId="0" applyNumberFormat="1" applyFont="1" applyFill="1" applyBorder="1" applyAlignment="1">
      <alignment horizontal="right"/>
    </xf>
    <xf numFmtId="166" fontId="248" fillId="242" borderId="243" xfId="0" applyNumberFormat="1" applyFont="1" applyFill="1" applyBorder="1" applyAlignment="1">
      <alignment horizontal="right"/>
    </xf>
    <xf numFmtId="166" fontId="249" fillId="243" borderId="244" xfId="0" applyNumberFormat="1" applyFont="1" applyFill="1" applyBorder="1" applyAlignment="1">
      <alignment horizontal="right"/>
    </xf>
    <xf numFmtId="166" fontId="250" fillId="244" borderId="245" xfId="0" applyNumberFormat="1" applyFont="1" applyFill="1" applyBorder="1" applyAlignment="1">
      <alignment horizontal="right"/>
    </xf>
    <xf numFmtId="166" fontId="251" fillId="245" borderId="246" xfId="0" applyNumberFormat="1" applyFont="1" applyFill="1" applyBorder="1" applyAlignment="1">
      <alignment horizontal="right"/>
    </xf>
    <xf numFmtId="166" fontId="252" fillId="246" borderId="247" xfId="0" applyNumberFormat="1" applyFont="1" applyFill="1" applyBorder="1" applyAlignment="1">
      <alignment horizontal="right"/>
    </xf>
    <xf numFmtId="166" fontId="253" fillId="247" borderId="248" xfId="0" applyNumberFormat="1" applyFont="1" applyFill="1" applyBorder="1" applyAlignment="1">
      <alignment horizontal="right"/>
    </xf>
    <xf numFmtId="166" fontId="254" fillId="248" borderId="249" xfId="0" applyNumberFormat="1" applyFont="1" applyFill="1" applyBorder="1" applyAlignment="1">
      <alignment horizontal="right"/>
    </xf>
    <xf numFmtId="166" fontId="255" fillId="249" borderId="250" xfId="0" applyNumberFormat="1" applyFont="1" applyFill="1" applyBorder="1" applyAlignment="1">
      <alignment horizontal="right"/>
    </xf>
    <xf numFmtId="166" fontId="256" fillId="250" borderId="251" xfId="0" applyNumberFormat="1" applyFont="1" applyFill="1" applyBorder="1" applyAlignment="1">
      <alignment horizontal="right"/>
    </xf>
    <xf numFmtId="166" fontId="257" fillId="251" borderId="252" xfId="0" applyNumberFormat="1" applyFont="1" applyFill="1" applyBorder="1" applyAlignment="1">
      <alignment horizontal="right"/>
    </xf>
    <xf numFmtId="166" fontId="258" fillId="252" borderId="253" xfId="0" applyNumberFormat="1" applyFont="1" applyFill="1" applyBorder="1" applyAlignment="1">
      <alignment horizontal="right"/>
    </xf>
    <xf numFmtId="166" fontId="259" fillId="253" borderId="254" xfId="0" applyNumberFormat="1" applyFont="1" applyFill="1" applyBorder="1" applyAlignment="1">
      <alignment horizontal="right"/>
    </xf>
    <xf numFmtId="166" fontId="260" fillId="254" borderId="255" xfId="0" applyNumberFormat="1" applyFont="1" applyFill="1" applyBorder="1" applyAlignment="1">
      <alignment horizontal="right"/>
    </xf>
    <xf numFmtId="166" fontId="261" fillId="255" borderId="256" xfId="0" applyNumberFormat="1" applyFont="1" applyFill="1" applyBorder="1" applyAlignment="1">
      <alignment horizontal="right"/>
    </xf>
    <xf numFmtId="166" fontId="262" fillId="256" borderId="257" xfId="0" applyNumberFormat="1" applyFont="1" applyFill="1" applyBorder="1" applyAlignment="1">
      <alignment horizontal="right"/>
    </xf>
    <xf numFmtId="166" fontId="263" fillId="257" borderId="258" xfId="0" applyNumberFormat="1" applyFont="1" applyFill="1" applyBorder="1" applyAlignment="1">
      <alignment horizontal="right"/>
    </xf>
    <xf numFmtId="166" fontId="264" fillId="258" borderId="259" xfId="0" applyNumberFormat="1" applyFont="1" applyFill="1" applyBorder="1" applyAlignment="1">
      <alignment horizontal="right"/>
    </xf>
    <xf numFmtId="166" fontId="265" fillId="259" borderId="260" xfId="0" applyNumberFormat="1" applyFont="1" applyFill="1" applyBorder="1" applyAlignment="1">
      <alignment horizontal="right"/>
    </xf>
    <xf numFmtId="166" fontId="266" fillId="260" borderId="261" xfId="0" applyNumberFormat="1" applyFont="1" applyFill="1" applyBorder="1" applyAlignment="1">
      <alignment horizontal="right"/>
    </xf>
    <xf numFmtId="166" fontId="267" fillId="261" borderId="262" xfId="0" applyNumberFormat="1" applyFont="1" applyFill="1" applyBorder="1" applyAlignment="1">
      <alignment horizontal="right"/>
    </xf>
    <xf numFmtId="0" fontId="268" fillId="262" borderId="263" xfId="0" applyFont="1" applyFill="1" applyBorder="1" applyAlignment="1">
      <alignment horizontal="right"/>
    </xf>
    <xf numFmtId="0" fontId="269" fillId="263" borderId="264" xfId="0" applyFont="1" applyFill="1" applyBorder="1"/>
    <xf numFmtId="0" fontId="270" fillId="264" borderId="265" xfId="0" applyFont="1" applyFill="1" applyBorder="1"/>
    <xf numFmtId="0" fontId="271" fillId="265" borderId="266" xfId="0" applyFont="1" applyFill="1" applyBorder="1"/>
    <xf numFmtId="166" fontId="272" fillId="266" borderId="267" xfId="0" applyNumberFormat="1" applyFont="1" applyFill="1" applyBorder="1" applyAlignment="1">
      <alignment horizontal="right"/>
    </xf>
    <xf numFmtId="166" fontId="273" fillId="267" borderId="268" xfId="0" applyNumberFormat="1" applyFont="1" applyFill="1" applyBorder="1" applyAlignment="1">
      <alignment horizontal="right"/>
    </xf>
    <xf numFmtId="166" fontId="274" fillId="268" borderId="269" xfId="0" applyNumberFormat="1" applyFont="1" applyFill="1" applyBorder="1" applyAlignment="1">
      <alignment horizontal="right"/>
    </xf>
    <xf numFmtId="166" fontId="275" fillId="269" borderId="270" xfId="0" applyNumberFormat="1" applyFont="1" applyFill="1" applyBorder="1" applyAlignment="1">
      <alignment horizontal="right"/>
    </xf>
    <xf numFmtId="167" fontId="276" fillId="270" borderId="271" xfId="0" applyNumberFormat="1" applyFont="1" applyFill="1" applyBorder="1" applyAlignment="1">
      <alignment horizontal="right"/>
    </xf>
    <xf numFmtId="166" fontId="277" fillId="271" borderId="272" xfId="0" applyNumberFormat="1" applyFont="1" applyFill="1" applyBorder="1" applyAlignment="1">
      <alignment horizontal="right"/>
    </xf>
    <xf numFmtId="166" fontId="278" fillId="272" borderId="273" xfId="0" applyNumberFormat="1" applyFont="1" applyFill="1" applyBorder="1" applyAlignment="1">
      <alignment horizontal="right"/>
    </xf>
    <xf numFmtId="166" fontId="279" fillId="273" borderId="274" xfId="0" applyNumberFormat="1" applyFont="1" applyFill="1" applyBorder="1" applyAlignment="1">
      <alignment horizontal="right"/>
    </xf>
    <xf numFmtId="166" fontId="280" fillId="274" borderId="275" xfId="0" applyNumberFormat="1" applyFont="1" applyFill="1" applyBorder="1" applyAlignment="1">
      <alignment horizontal="right"/>
    </xf>
    <xf numFmtId="166" fontId="281" fillId="275" borderId="276" xfId="0" applyNumberFormat="1" applyFont="1" applyFill="1" applyBorder="1" applyAlignment="1">
      <alignment horizontal="right"/>
    </xf>
    <xf numFmtId="166" fontId="282" fillId="276" borderId="277" xfId="0" applyNumberFormat="1" applyFont="1" applyFill="1" applyBorder="1" applyAlignment="1">
      <alignment horizontal="right"/>
    </xf>
    <xf numFmtId="166" fontId="283" fillId="277" borderId="278" xfId="0" applyNumberFormat="1" applyFont="1" applyFill="1" applyBorder="1" applyAlignment="1">
      <alignment horizontal="right"/>
    </xf>
    <xf numFmtId="166" fontId="284" fillId="278" borderId="279" xfId="0" applyNumberFormat="1" applyFont="1" applyFill="1" applyBorder="1" applyAlignment="1">
      <alignment horizontal="right"/>
    </xf>
    <xf numFmtId="166" fontId="285" fillId="279" borderId="280" xfId="0" applyNumberFormat="1" applyFont="1" applyFill="1" applyBorder="1" applyAlignment="1">
      <alignment horizontal="right"/>
    </xf>
    <xf numFmtId="166" fontId="286" fillId="280" borderId="281" xfId="0" applyNumberFormat="1" applyFont="1" applyFill="1" applyBorder="1" applyAlignment="1">
      <alignment horizontal="right"/>
    </xf>
    <xf numFmtId="166" fontId="287" fillId="281" borderId="282" xfId="0" applyNumberFormat="1" applyFont="1" applyFill="1" applyBorder="1" applyAlignment="1">
      <alignment horizontal="right"/>
    </xf>
    <xf numFmtId="166" fontId="288" fillId="282" borderId="283" xfId="0" applyNumberFormat="1" applyFont="1" applyFill="1" applyBorder="1" applyAlignment="1">
      <alignment horizontal="right"/>
    </xf>
    <xf numFmtId="166" fontId="289" fillId="283" borderId="284" xfId="0" applyNumberFormat="1" applyFont="1" applyFill="1" applyBorder="1" applyAlignment="1">
      <alignment horizontal="right"/>
    </xf>
    <xf numFmtId="166" fontId="290" fillId="284" borderId="285" xfId="0" applyNumberFormat="1" applyFont="1" applyFill="1" applyBorder="1" applyAlignment="1">
      <alignment horizontal="right"/>
    </xf>
    <xf numFmtId="166" fontId="291" fillId="285" borderId="286" xfId="0" applyNumberFormat="1" applyFont="1" applyFill="1" applyBorder="1" applyAlignment="1">
      <alignment horizontal="right"/>
    </xf>
    <xf numFmtId="166" fontId="292" fillId="286" borderId="287" xfId="0" applyNumberFormat="1" applyFont="1" applyFill="1" applyBorder="1" applyAlignment="1">
      <alignment horizontal="right"/>
    </xf>
    <xf numFmtId="166" fontId="293" fillId="287" borderId="288" xfId="0" applyNumberFormat="1" applyFont="1" applyFill="1" applyBorder="1" applyAlignment="1">
      <alignment horizontal="right"/>
    </xf>
    <xf numFmtId="166" fontId="294" fillId="288" borderId="289" xfId="0" applyNumberFormat="1" applyFont="1" applyFill="1" applyBorder="1" applyAlignment="1">
      <alignment horizontal="right"/>
    </xf>
    <xf numFmtId="166" fontId="295" fillId="289" borderId="290" xfId="0" applyNumberFormat="1" applyFont="1" applyFill="1" applyBorder="1" applyAlignment="1">
      <alignment horizontal="right"/>
    </xf>
    <xf numFmtId="166" fontId="296" fillId="290" borderId="291" xfId="0" applyNumberFormat="1" applyFont="1" applyFill="1" applyBorder="1" applyAlignment="1">
      <alignment horizontal="right"/>
    </xf>
    <xf numFmtId="166" fontId="297" fillId="291" borderId="292" xfId="0" applyNumberFormat="1" applyFont="1" applyFill="1" applyBorder="1" applyAlignment="1">
      <alignment horizontal="right"/>
    </xf>
    <xf numFmtId="166" fontId="298" fillId="292" borderId="293" xfId="0" applyNumberFormat="1" applyFont="1" applyFill="1" applyBorder="1" applyAlignment="1">
      <alignment horizontal="right"/>
    </xf>
    <xf numFmtId="166" fontId="299" fillId="293" borderId="294" xfId="0" applyNumberFormat="1" applyFont="1" applyFill="1" applyBorder="1" applyAlignment="1">
      <alignment horizontal="right"/>
    </xf>
    <xf numFmtId="166" fontId="300" fillId="294" borderId="295" xfId="0" applyNumberFormat="1" applyFont="1" applyFill="1" applyBorder="1" applyAlignment="1">
      <alignment horizontal="right"/>
    </xf>
    <xf numFmtId="166" fontId="301" fillId="295" borderId="296" xfId="0" applyNumberFormat="1" applyFont="1" applyFill="1" applyBorder="1" applyAlignment="1">
      <alignment horizontal="right"/>
    </xf>
    <xf numFmtId="166" fontId="302" fillId="296" borderId="297" xfId="0" applyNumberFormat="1" applyFont="1" applyFill="1" applyBorder="1" applyAlignment="1">
      <alignment horizontal="right"/>
    </xf>
    <xf numFmtId="166" fontId="303" fillId="297" borderId="298" xfId="0" applyNumberFormat="1" applyFont="1" applyFill="1" applyBorder="1" applyAlignment="1">
      <alignment horizontal="right"/>
    </xf>
    <xf numFmtId="166" fontId="304" fillId="298" borderId="299" xfId="0" applyNumberFormat="1" applyFont="1" applyFill="1" applyBorder="1" applyAlignment="1">
      <alignment horizontal="right"/>
    </xf>
    <xf numFmtId="166" fontId="305" fillId="299" borderId="300" xfId="0" applyNumberFormat="1" applyFont="1" applyFill="1" applyBorder="1" applyAlignment="1">
      <alignment horizontal="right"/>
    </xf>
    <xf numFmtId="166" fontId="306" fillId="300" borderId="301" xfId="0" applyNumberFormat="1" applyFont="1" applyFill="1" applyBorder="1" applyAlignment="1">
      <alignment horizontal="right"/>
    </xf>
    <xf numFmtId="166" fontId="307" fillId="301" borderId="302" xfId="0" applyNumberFormat="1" applyFont="1" applyFill="1" applyBorder="1" applyAlignment="1">
      <alignment horizontal="right"/>
    </xf>
    <xf numFmtId="166" fontId="308" fillId="302" borderId="303" xfId="0" applyNumberFormat="1" applyFont="1" applyFill="1" applyBorder="1" applyAlignment="1">
      <alignment horizontal="right"/>
    </xf>
    <xf numFmtId="166" fontId="309" fillId="303" borderId="304" xfId="0" applyNumberFormat="1" applyFont="1" applyFill="1" applyBorder="1" applyAlignment="1">
      <alignment horizontal="right"/>
    </xf>
    <xf numFmtId="166" fontId="310" fillId="304" borderId="305" xfId="0" applyNumberFormat="1" applyFont="1" applyFill="1" applyBorder="1" applyAlignment="1">
      <alignment horizontal="right"/>
    </xf>
    <xf numFmtId="166" fontId="311" fillId="305" borderId="306" xfId="0" applyNumberFormat="1" applyFont="1" applyFill="1" applyBorder="1" applyAlignment="1">
      <alignment horizontal="right"/>
    </xf>
    <xf numFmtId="166" fontId="312" fillId="306" borderId="307" xfId="0" applyNumberFormat="1" applyFont="1" applyFill="1" applyBorder="1" applyAlignment="1">
      <alignment horizontal="right"/>
    </xf>
    <xf numFmtId="166" fontId="313" fillId="307" borderId="308" xfId="0" applyNumberFormat="1" applyFont="1" applyFill="1" applyBorder="1" applyAlignment="1">
      <alignment horizontal="right"/>
    </xf>
    <xf numFmtId="166" fontId="314" fillId="308" borderId="309" xfId="0" applyNumberFormat="1" applyFont="1" applyFill="1" applyBorder="1" applyAlignment="1">
      <alignment horizontal="right"/>
    </xf>
    <xf numFmtId="166" fontId="315" fillId="309" borderId="310" xfId="0" applyNumberFormat="1" applyFont="1" applyFill="1" applyBorder="1" applyAlignment="1">
      <alignment horizontal="right"/>
    </xf>
    <xf numFmtId="166" fontId="316" fillId="310" borderId="311" xfId="0" applyNumberFormat="1" applyFont="1" applyFill="1" applyBorder="1" applyAlignment="1">
      <alignment horizontal="right"/>
    </xf>
    <xf numFmtId="166" fontId="317" fillId="311" borderId="312" xfId="0" applyNumberFormat="1" applyFont="1" applyFill="1" applyBorder="1" applyAlignment="1">
      <alignment horizontal="right"/>
    </xf>
    <xf numFmtId="166" fontId="318" fillId="312" borderId="313" xfId="0" applyNumberFormat="1" applyFont="1" applyFill="1" applyBorder="1" applyAlignment="1">
      <alignment horizontal="right"/>
    </xf>
    <xf numFmtId="166" fontId="319" fillId="313" borderId="314" xfId="0" applyNumberFormat="1" applyFont="1" applyFill="1" applyBorder="1" applyAlignment="1">
      <alignment horizontal="right"/>
    </xf>
    <xf numFmtId="166" fontId="320" fillId="314" borderId="315" xfId="0" applyNumberFormat="1" applyFont="1" applyFill="1" applyBorder="1" applyAlignment="1">
      <alignment horizontal="right"/>
    </xf>
    <xf numFmtId="166" fontId="321" fillId="315" borderId="316" xfId="0" applyNumberFormat="1" applyFont="1" applyFill="1" applyBorder="1" applyAlignment="1">
      <alignment horizontal="right"/>
    </xf>
    <xf numFmtId="166" fontId="322" fillId="316" borderId="317" xfId="0" applyNumberFormat="1" applyFont="1" applyFill="1" applyBorder="1" applyAlignment="1">
      <alignment horizontal="right"/>
    </xf>
    <xf numFmtId="166" fontId="323" fillId="317" borderId="318" xfId="0" applyNumberFormat="1" applyFont="1" applyFill="1" applyBorder="1" applyAlignment="1">
      <alignment horizontal="right"/>
    </xf>
    <xf numFmtId="166" fontId="324" fillId="318" borderId="319" xfId="0" applyNumberFormat="1" applyFont="1" applyFill="1" applyBorder="1" applyAlignment="1">
      <alignment horizontal="right"/>
    </xf>
    <xf numFmtId="166" fontId="325" fillId="319" borderId="320" xfId="0" applyNumberFormat="1" applyFont="1" applyFill="1" applyBorder="1" applyAlignment="1">
      <alignment horizontal="right"/>
    </xf>
    <xf numFmtId="166" fontId="326" fillId="320" borderId="321" xfId="0" applyNumberFormat="1" applyFont="1" applyFill="1" applyBorder="1" applyAlignment="1">
      <alignment horizontal="right"/>
    </xf>
    <xf numFmtId="166" fontId="327" fillId="321" borderId="322" xfId="0" applyNumberFormat="1" applyFont="1" applyFill="1" applyBorder="1" applyAlignment="1">
      <alignment horizontal="right"/>
    </xf>
    <xf numFmtId="166" fontId="328" fillId="322" borderId="323" xfId="0" applyNumberFormat="1" applyFont="1" applyFill="1" applyBorder="1" applyAlignment="1">
      <alignment horizontal="right"/>
    </xf>
    <xf numFmtId="166" fontId="329" fillId="323" borderId="324" xfId="0" applyNumberFormat="1" applyFont="1" applyFill="1" applyBorder="1" applyAlignment="1">
      <alignment horizontal="right"/>
    </xf>
    <xf numFmtId="166" fontId="330" fillId="324" borderId="325" xfId="0" applyNumberFormat="1" applyFont="1" applyFill="1" applyBorder="1" applyAlignment="1">
      <alignment horizontal="right"/>
    </xf>
    <xf numFmtId="166" fontId="331" fillId="325" borderId="326" xfId="0" applyNumberFormat="1" applyFont="1" applyFill="1" applyBorder="1" applyAlignment="1">
      <alignment horizontal="right"/>
    </xf>
    <xf numFmtId="166" fontId="332" fillId="326" borderId="327" xfId="0" applyNumberFormat="1" applyFont="1" applyFill="1" applyBorder="1" applyAlignment="1">
      <alignment horizontal="right"/>
    </xf>
    <xf numFmtId="0" fontId="333" fillId="327" borderId="328" xfId="0" applyFont="1" applyFill="1" applyBorder="1" applyAlignment="1">
      <alignment horizontal="right"/>
    </xf>
    <xf numFmtId="0" fontId="334" fillId="328" borderId="329" xfId="0" applyFont="1" applyFill="1" applyBorder="1"/>
    <xf numFmtId="0" fontId="335" fillId="329" borderId="330" xfId="0" applyFont="1" applyFill="1" applyBorder="1"/>
    <xf numFmtId="0" fontId="336" fillId="330" borderId="331" xfId="0" applyFont="1" applyFill="1" applyBorder="1"/>
    <xf numFmtId="166" fontId="337" fillId="331" borderId="332" xfId="0" applyNumberFormat="1" applyFont="1" applyFill="1" applyBorder="1" applyAlignment="1">
      <alignment horizontal="right"/>
    </xf>
    <xf numFmtId="166" fontId="338" fillId="332" borderId="333" xfId="0" applyNumberFormat="1" applyFont="1" applyFill="1" applyBorder="1" applyAlignment="1">
      <alignment horizontal="right"/>
    </xf>
    <xf numFmtId="166" fontId="339" fillId="333" borderId="334" xfId="0" applyNumberFormat="1" applyFont="1" applyFill="1" applyBorder="1" applyAlignment="1">
      <alignment horizontal="right"/>
    </xf>
    <xf numFmtId="166" fontId="340" fillId="334" borderId="335" xfId="0" applyNumberFormat="1" applyFont="1" applyFill="1" applyBorder="1" applyAlignment="1">
      <alignment horizontal="right"/>
    </xf>
    <xf numFmtId="167" fontId="341" fillId="335" borderId="336" xfId="0" applyNumberFormat="1" applyFont="1" applyFill="1" applyBorder="1" applyAlignment="1">
      <alignment horizontal="right"/>
    </xf>
    <xf numFmtId="166" fontId="342" fillId="336" borderId="337" xfId="0" applyNumberFormat="1" applyFont="1" applyFill="1" applyBorder="1" applyAlignment="1">
      <alignment horizontal="right"/>
    </xf>
    <xf numFmtId="166" fontId="343" fillId="337" borderId="338" xfId="0" applyNumberFormat="1" applyFont="1" applyFill="1" applyBorder="1" applyAlignment="1">
      <alignment horizontal="right"/>
    </xf>
    <xf numFmtId="166" fontId="344" fillId="338" borderId="339" xfId="0" applyNumberFormat="1" applyFont="1" applyFill="1" applyBorder="1" applyAlignment="1">
      <alignment horizontal="right"/>
    </xf>
    <xf numFmtId="166" fontId="345" fillId="339" borderId="340" xfId="0" applyNumberFormat="1" applyFont="1" applyFill="1" applyBorder="1" applyAlignment="1">
      <alignment horizontal="right"/>
    </xf>
    <xf numFmtId="166" fontId="346" fillId="340" borderId="341" xfId="0" applyNumberFormat="1" applyFont="1" applyFill="1" applyBorder="1" applyAlignment="1">
      <alignment horizontal="right"/>
    </xf>
    <xf numFmtId="166" fontId="347" fillId="341" borderId="342" xfId="0" applyNumberFormat="1" applyFont="1" applyFill="1" applyBorder="1" applyAlignment="1">
      <alignment horizontal="right"/>
    </xf>
    <xf numFmtId="166" fontId="348" fillId="342" borderId="343" xfId="0" applyNumberFormat="1" applyFont="1" applyFill="1" applyBorder="1" applyAlignment="1">
      <alignment horizontal="right"/>
    </xf>
    <xf numFmtId="166" fontId="349" fillId="343" borderId="344" xfId="0" applyNumberFormat="1" applyFont="1" applyFill="1" applyBorder="1" applyAlignment="1">
      <alignment horizontal="right"/>
    </xf>
    <xf numFmtId="166" fontId="350" fillId="344" borderId="345" xfId="0" applyNumberFormat="1" applyFont="1" applyFill="1" applyBorder="1" applyAlignment="1">
      <alignment horizontal="right"/>
    </xf>
    <xf numFmtId="166" fontId="351" fillId="345" borderId="346" xfId="0" applyNumberFormat="1" applyFont="1" applyFill="1" applyBorder="1" applyAlignment="1">
      <alignment horizontal="right"/>
    </xf>
    <xf numFmtId="166" fontId="352" fillId="346" borderId="347" xfId="0" applyNumberFormat="1" applyFont="1" applyFill="1" applyBorder="1" applyAlignment="1">
      <alignment horizontal="right"/>
    </xf>
    <xf numFmtId="166" fontId="353" fillId="347" borderId="348" xfId="0" applyNumberFormat="1" applyFont="1" applyFill="1" applyBorder="1" applyAlignment="1">
      <alignment horizontal="right"/>
    </xf>
    <xf numFmtId="166" fontId="354" fillId="348" borderId="349" xfId="0" applyNumberFormat="1" applyFont="1" applyFill="1" applyBorder="1" applyAlignment="1">
      <alignment horizontal="right"/>
    </xf>
    <xf numFmtId="166" fontId="355" fillId="349" borderId="350" xfId="0" applyNumberFormat="1" applyFont="1" applyFill="1" applyBorder="1" applyAlignment="1">
      <alignment horizontal="right"/>
    </xf>
    <xf numFmtId="166" fontId="356" fillId="350" borderId="351" xfId="0" applyNumberFormat="1" applyFont="1" applyFill="1" applyBorder="1" applyAlignment="1">
      <alignment horizontal="right"/>
    </xf>
    <xf numFmtId="166" fontId="357" fillId="351" borderId="352" xfId="0" applyNumberFormat="1" applyFont="1" applyFill="1" applyBorder="1" applyAlignment="1">
      <alignment horizontal="right"/>
    </xf>
    <xf numFmtId="166" fontId="358" fillId="352" borderId="353" xfId="0" applyNumberFormat="1" applyFont="1" applyFill="1" applyBorder="1" applyAlignment="1">
      <alignment horizontal="right"/>
    </xf>
    <xf numFmtId="166" fontId="359" fillId="353" borderId="354" xfId="0" applyNumberFormat="1" applyFont="1" applyFill="1" applyBorder="1" applyAlignment="1">
      <alignment horizontal="right"/>
    </xf>
    <xf numFmtId="166" fontId="360" fillId="354" borderId="355" xfId="0" applyNumberFormat="1" applyFont="1" applyFill="1" applyBorder="1" applyAlignment="1">
      <alignment horizontal="right"/>
    </xf>
    <xf numFmtId="166" fontId="361" fillId="355" borderId="356" xfId="0" applyNumberFormat="1" applyFont="1" applyFill="1" applyBorder="1" applyAlignment="1">
      <alignment horizontal="right"/>
    </xf>
    <xf numFmtId="166" fontId="362" fillId="356" borderId="357" xfId="0" applyNumberFormat="1" applyFont="1" applyFill="1" applyBorder="1" applyAlignment="1">
      <alignment horizontal="right"/>
    </xf>
    <xf numFmtId="166" fontId="363" fillId="357" borderId="358" xfId="0" applyNumberFormat="1" applyFont="1" applyFill="1" applyBorder="1" applyAlignment="1">
      <alignment horizontal="right"/>
    </xf>
    <xf numFmtId="166" fontId="364" fillId="358" borderId="359" xfId="0" applyNumberFormat="1" applyFont="1" applyFill="1" applyBorder="1" applyAlignment="1">
      <alignment horizontal="right"/>
    </xf>
    <xf numFmtId="166" fontId="365" fillId="359" borderId="360" xfId="0" applyNumberFormat="1" applyFont="1" applyFill="1" applyBorder="1" applyAlignment="1">
      <alignment horizontal="right"/>
    </xf>
    <xf numFmtId="166" fontId="366" fillId="360" borderId="361" xfId="0" applyNumberFormat="1" applyFont="1" applyFill="1" applyBorder="1" applyAlignment="1">
      <alignment horizontal="right"/>
    </xf>
    <xf numFmtId="166" fontId="367" fillId="361" borderId="362" xfId="0" applyNumberFormat="1" applyFont="1" applyFill="1" applyBorder="1" applyAlignment="1">
      <alignment horizontal="right"/>
    </xf>
    <xf numFmtId="166" fontId="368" fillId="362" borderId="363" xfId="0" applyNumberFormat="1" applyFont="1" applyFill="1" applyBorder="1" applyAlignment="1">
      <alignment horizontal="right"/>
    </xf>
    <xf numFmtId="166" fontId="369" fillId="363" borderId="364" xfId="0" applyNumberFormat="1" applyFont="1" applyFill="1" applyBorder="1" applyAlignment="1">
      <alignment horizontal="right"/>
    </xf>
    <xf numFmtId="166" fontId="370" fillId="364" borderId="365" xfId="0" applyNumberFormat="1" applyFont="1" applyFill="1" applyBorder="1" applyAlignment="1">
      <alignment horizontal="right"/>
    </xf>
    <xf numFmtId="166" fontId="371" fillId="365" borderId="366" xfId="0" applyNumberFormat="1" applyFont="1" applyFill="1" applyBorder="1" applyAlignment="1">
      <alignment horizontal="right"/>
    </xf>
    <xf numFmtId="166" fontId="372" fillId="366" borderId="367" xfId="0" applyNumberFormat="1" applyFont="1" applyFill="1" applyBorder="1" applyAlignment="1">
      <alignment horizontal="right"/>
    </xf>
    <xf numFmtId="166" fontId="373" fillId="367" borderId="368" xfId="0" applyNumberFormat="1" applyFont="1" applyFill="1" applyBorder="1" applyAlignment="1">
      <alignment horizontal="right"/>
    </xf>
    <xf numFmtId="166" fontId="374" fillId="368" borderId="369" xfId="0" applyNumberFormat="1" applyFont="1" applyFill="1" applyBorder="1" applyAlignment="1">
      <alignment horizontal="right"/>
    </xf>
    <xf numFmtId="166" fontId="375" fillId="369" borderId="370" xfId="0" applyNumberFormat="1" applyFont="1" applyFill="1" applyBorder="1" applyAlignment="1">
      <alignment horizontal="right"/>
    </xf>
    <xf numFmtId="166" fontId="376" fillId="370" borderId="371" xfId="0" applyNumberFormat="1" applyFont="1" applyFill="1" applyBorder="1" applyAlignment="1">
      <alignment horizontal="right"/>
    </xf>
    <xf numFmtId="166" fontId="377" fillId="371" borderId="372" xfId="0" applyNumberFormat="1" applyFont="1" applyFill="1" applyBorder="1" applyAlignment="1">
      <alignment horizontal="right"/>
    </xf>
    <xf numFmtId="166" fontId="378" fillId="372" borderId="373" xfId="0" applyNumberFormat="1" applyFont="1" applyFill="1" applyBorder="1" applyAlignment="1">
      <alignment horizontal="right"/>
    </xf>
    <xf numFmtId="166" fontId="379" fillId="373" borderId="374" xfId="0" applyNumberFormat="1" applyFont="1" applyFill="1" applyBorder="1" applyAlignment="1">
      <alignment horizontal="right"/>
    </xf>
    <xf numFmtId="166" fontId="380" fillId="374" borderId="375" xfId="0" applyNumberFormat="1" applyFont="1" applyFill="1" applyBorder="1" applyAlignment="1">
      <alignment horizontal="right"/>
    </xf>
    <xf numFmtId="166" fontId="381" fillId="375" borderId="376" xfId="0" applyNumberFormat="1" applyFont="1" applyFill="1" applyBorder="1" applyAlignment="1">
      <alignment horizontal="right"/>
    </xf>
    <xf numFmtId="166" fontId="382" fillId="376" borderId="377" xfId="0" applyNumberFormat="1" applyFont="1" applyFill="1" applyBorder="1" applyAlignment="1">
      <alignment horizontal="right"/>
    </xf>
    <xf numFmtId="166" fontId="383" fillId="377" borderId="378" xfId="0" applyNumberFormat="1" applyFont="1" applyFill="1" applyBorder="1" applyAlignment="1">
      <alignment horizontal="right"/>
    </xf>
    <xf numFmtId="166" fontId="384" fillId="378" borderId="379" xfId="0" applyNumberFormat="1" applyFont="1" applyFill="1" applyBorder="1" applyAlignment="1">
      <alignment horizontal="right"/>
    </xf>
    <xf numFmtId="166" fontId="385" fillId="379" borderId="380" xfId="0" applyNumberFormat="1" applyFont="1" applyFill="1" applyBorder="1" applyAlignment="1">
      <alignment horizontal="right"/>
    </xf>
    <xf numFmtId="166" fontId="386" fillId="380" borderId="381" xfId="0" applyNumberFormat="1" applyFont="1" applyFill="1" applyBorder="1" applyAlignment="1">
      <alignment horizontal="right"/>
    </xf>
    <xf numFmtId="166" fontId="387" fillId="381" borderId="382" xfId="0" applyNumberFormat="1" applyFont="1" applyFill="1" applyBorder="1" applyAlignment="1">
      <alignment horizontal="right"/>
    </xf>
    <xf numFmtId="166" fontId="388" fillId="382" borderId="383" xfId="0" applyNumberFormat="1" applyFont="1" applyFill="1" applyBorder="1" applyAlignment="1">
      <alignment horizontal="right"/>
    </xf>
    <xf numFmtId="166" fontId="389" fillId="383" borderId="384" xfId="0" applyNumberFormat="1" applyFont="1" applyFill="1" applyBorder="1" applyAlignment="1">
      <alignment horizontal="right"/>
    </xf>
    <xf numFmtId="166" fontId="390" fillId="384" borderId="385" xfId="0" applyNumberFormat="1" applyFont="1" applyFill="1" applyBorder="1" applyAlignment="1">
      <alignment horizontal="right"/>
    </xf>
    <xf numFmtId="166" fontId="391" fillId="385" borderId="386" xfId="0" applyNumberFormat="1" applyFont="1" applyFill="1" applyBorder="1" applyAlignment="1">
      <alignment horizontal="right"/>
    </xf>
    <xf numFmtId="166" fontId="392" fillId="386" borderId="387" xfId="0" applyNumberFormat="1" applyFont="1" applyFill="1" applyBorder="1" applyAlignment="1">
      <alignment horizontal="right"/>
    </xf>
    <xf numFmtId="166" fontId="393" fillId="387" borderId="388" xfId="0" applyNumberFormat="1" applyFont="1" applyFill="1" applyBorder="1" applyAlignment="1">
      <alignment horizontal="right"/>
    </xf>
    <xf numFmtId="166" fontId="394" fillId="388" borderId="389" xfId="0" applyNumberFormat="1" applyFont="1" applyFill="1" applyBorder="1" applyAlignment="1">
      <alignment horizontal="right"/>
    </xf>
    <xf numFmtId="166" fontId="395" fillId="389" borderId="390" xfId="0" applyNumberFormat="1" applyFont="1" applyFill="1" applyBorder="1" applyAlignment="1">
      <alignment horizontal="right"/>
    </xf>
    <xf numFmtId="166" fontId="396" fillId="390" borderId="391" xfId="0" applyNumberFormat="1" applyFont="1" applyFill="1" applyBorder="1" applyAlignment="1">
      <alignment horizontal="right"/>
    </xf>
    <xf numFmtId="166" fontId="397" fillId="391" borderId="392" xfId="0" applyNumberFormat="1" applyFont="1" applyFill="1" applyBorder="1" applyAlignment="1">
      <alignment horizontal="right"/>
    </xf>
    <xf numFmtId="0" fontId="398" fillId="392" borderId="393" xfId="0" applyFont="1" applyFill="1" applyBorder="1" applyAlignment="1">
      <alignment horizontal="right"/>
    </xf>
    <xf numFmtId="0" fontId="399" fillId="393" borderId="394" xfId="0" applyFont="1" applyFill="1" applyBorder="1"/>
    <xf numFmtId="0" fontId="400" fillId="394" borderId="395" xfId="0" applyFont="1" applyFill="1" applyBorder="1"/>
    <xf numFmtId="0" fontId="401" fillId="395" borderId="396" xfId="0" applyFont="1" applyFill="1" applyBorder="1"/>
    <xf numFmtId="166" fontId="402" fillId="396" borderId="397" xfId="0" applyNumberFormat="1" applyFont="1" applyFill="1" applyBorder="1" applyAlignment="1">
      <alignment horizontal="right"/>
    </xf>
    <xf numFmtId="167" fontId="403" fillId="397" borderId="398" xfId="0" applyNumberFormat="1" applyFont="1" applyFill="1" applyBorder="1" applyAlignment="1">
      <alignment horizontal="right"/>
    </xf>
    <xf numFmtId="166" fontId="404" fillId="398" borderId="399" xfId="0" applyNumberFormat="1" applyFont="1" applyFill="1" applyBorder="1" applyAlignment="1">
      <alignment horizontal="right"/>
    </xf>
    <xf numFmtId="166" fontId="405" fillId="399" borderId="400" xfId="0" applyNumberFormat="1" applyFont="1" applyFill="1" applyBorder="1" applyAlignment="1">
      <alignment horizontal="right"/>
    </xf>
    <xf numFmtId="166" fontId="406" fillId="400" borderId="401" xfId="0" applyNumberFormat="1" applyFont="1" applyFill="1" applyBorder="1" applyAlignment="1">
      <alignment horizontal="right"/>
    </xf>
    <xf numFmtId="167" fontId="407" fillId="401" borderId="402" xfId="0" applyNumberFormat="1" applyFont="1" applyFill="1" applyBorder="1" applyAlignment="1">
      <alignment horizontal="right"/>
    </xf>
    <xf numFmtId="167" fontId="408" fillId="402" borderId="403" xfId="0" applyNumberFormat="1" applyFont="1" applyFill="1" applyBorder="1" applyAlignment="1">
      <alignment horizontal="right"/>
    </xf>
    <xf numFmtId="166" fontId="409" fillId="403" borderId="404" xfId="0" applyNumberFormat="1" applyFont="1" applyFill="1" applyBorder="1" applyAlignment="1">
      <alignment horizontal="right"/>
    </xf>
    <xf numFmtId="166" fontId="410" fillId="404" borderId="405" xfId="0" applyNumberFormat="1" applyFont="1" applyFill="1" applyBorder="1" applyAlignment="1">
      <alignment horizontal="right"/>
    </xf>
    <xf numFmtId="167" fontId="411" fillId="405" borderId="406" xfId="0" applyNumberFormat="1" applyFont="1" applyFill="1" applyBorder="1" applyAlignment="1">
      <alignment horizontal="right"/>
    </xf>
    <xf numFmtId="166" fontId="412" fillId="406" borderId="407" xfId="0" applyNumberFormat="1" applyFont="1" applyFill="1" applyBorder="1" applyAlignment="1">
      <alignment horizontal="right"/>
    </xf>
    <xf numFmtId="166" fontId="413" fillId="407" borderId="408" xfId="0" applyNumberFormat="1" applyFont="1" applyFill="1" applyBorder="1" applyAlignment="1">
      <alignment horizontal="right"/>
    </xf>
    <xf numFmtId="166" fontId="414" fillId="408" borderId="409" xfId="0" applyNumberFormat="1" applyFont="1" applyFill="1" applyBorder="1" applyAlignment="1">
      <alignment horizontal="right"/>
    </xf>
    <xf numFmtId="166" fontId="415" fillId="409" borderId="410" xfId="0" applyNumberFormat="1" applyFont="1" applyFill="1" applyBorder="1" applyAlignment="1">
      <alignment horizontal="right"/>
    </xf>
    <xf numFmtId="166" fontId="416" fillId="410" borderId="411" xfId="0" applyNumberFormat="1" applyFont="1" applyFill="1" applyBorder="1" applyAlignment="1">
      <alignment horizontal="right"/>
    </xf>
    <xf numFmtId="167" fontId="417" fillId="411" borderId="412" xfId="0" applyNumberFormat="1" applyFont="1" applyFill="1" applyBorder="1" applyAlignment="1">
      <alignment horizontal="right"/>
    </xf>
    <xf numFmtId="167" fontId="418" fillId="412" borderId="413" xfId="0" applyNumberFormat="1" applyFont="1" applyFill="1" applyBorder="1" applyAlignment="1">
      <alignment horizontal="right"/>
    </xf>
    <xf numFmtId="166" fontId="419" fillId="413" borderId="414" xfId="0" applyNumberFormat="1" applyFont="1" applyFill="1" applyBorder="1" applyAlignment="1">
      <alignment horizontal="right"/>
    </xf>
    <xf numFmtId="166" fontId="420" fillId="414" borderId="415" xfId="0" applyNumberFormat="1" applyFont="1" applyFill="1" applyBorder="1" applyAlignment="1">
      <alignment horizontal="right"/>
    </xf>
    <xf numFmtId="167" fontId="421" fillId="415" borderId="416" xfId="0" applyNumberFormat="1" applyFont="1" applyFill="1" applyBorder="1" applyAlignment="1">
      <alignment horizontal="right"/>
    </xf>
    <xf numFmtId="166" fontId="422" fillId="416" borderId="417" xfId="0" applyNumberFormat="1" applyFont="1" applyFill="1" applyBorder="1" applyAlignment="1">
      <alignment horizontal="right"/>
    </xf>
    <xf numFmtId="166" fontId="423" fillId="417" borderId="418" xfId="0" applyNumberFormat="1" applyFont="1" applyFill="1" applyBorder="1" applyAlignment="1">
      <alignment horizontal="right"/>
    </xf>
    <xf numFmtId="166" fontId="424" fillId="418" borderId="419" xfId="0" applyNumberFormat="1" applyFont="1" applyFill="1" applyBorder="1" applyAlignment="1">
      <alignment horizontal="right"/>
    </xf>
    <xf numFmtId="166" fontId="425" fillId="419" borderId="420" xfId="0" applyNumberFormat="1" applyFont="1" applyFill="1" applyBorder="1" applyAlignment="1">
      <alignment horizontal="right"/>
    </xf>
    <xf numFmtId="166" fontId="426" fillId="420" borderId="421" xfId="0" applyNumberFormat="1" applyFont="1" applyFill="1" applyBorder="1" applyAlignment="1">
      <alignment horizontal="right"/>
    </xf>
    <xf numFmtId="167" fontId="427" fillId="421" borderId="422" xfId="0" applyNumberFormat="1" applyFont="1" applyFill="1" applyBorder="1" applyAlignment="1">
      <alignment horizontal="right"/>
    </xf>
    <xf numFmtId="167" fontId="428" fillId="422" borderId="423" xfId="0" applyNumberFormat="1" applyFont="1" applyFill="1" applyBorder="1" applyAlignment="1">
      <alignment horizontal="right"/>
    </xf>
    <xf numFmtId="167" fontId="429" fillId="423" borderId="424" xfId="0" applyNumberFormat="1" applyFont="1" applyFill="1" applyBorder="1" applyAlignment="1">
      <alignment horizontal="right"/>
    </xf>
    <xf numFmtId="166" fontId="430" fillId="424" borderId="425" xfId="0" applyNumberFormat="1" applyFont="1" applyFill="1" applyBorder="1" applyAlignment="1">
      <alignment horizontal="right"/>
    </xf>
    <xf numFmtId="167" fontId="431" fillId="425" borderId="426" xfId="0" applyNumberFormat="1" applyFont="1" applyFill="1" applyBorder="1" applyAlignment="1">
      <alignment horizontal="right"/>
    </xf>
    <xf numFmtId="166" fontId="432" fillId="426" borderId="427" xfId="0" applyNumberFormat="1" applyFont="1" applyFill="1" applyBorder="1" applyAlignment="1">
      <alignment horizontal="right"/>
    </xf>
    <xf numFmtId="166" fontId="433" fillId="427" borderId="428" xfId="0" applyNumberFormat="1" applyFont="1" applyFill="1" applyBorder="1" applyAlignment="1">
      <alignment horizontal="right"/>
    </xf>
    <xf numFmtId="166" fontId="434" fillId="428" borderId="429" xfId="0" applyNumberFormat="1" applyFont="1" applyFill="1" applyBorder="1" applyAlignment="1">
      <alignment horizontal="right"/>
    </xf>
    <xf numFmtId="166" fontId="435" fillId="429" borderId="430" xfId="0" applyNumberFormat="1" applyFont="1" applyFill="1" applyBorder="1" applyAlignment="1">
      <alignment horizontal="right"/>
    </xf>
    <xf numFmtId="166" fontId="436" fillId="430" borderId="431" xfId="0" applyNumberFormat="1" applyFont="1" applyFill="1" applyBorder="1" applyAlignment="1">
      <alignment horizontal="right"/>
    </xf>
    <xf numFmtId="167" fontId="437" fillId="431" borderId="432" xfId="0" applyNumberFormat="1" applyFont="1" applyFill="1" applyBorder="1" applyAlignment="1">
      <alignment horizontal="right"/>
    </xf>
    <xf numFmtId="167" fontId="438" fillId="432" borderId="433" xfId="0" applyNumberFormat="1" applyFont="1" applyFill="1" applyBorder="1" applyAlignment="1">
      <alignment horizontal="right"/>
    </xf>
    <xf numFmtId="166" fontId="439" fillId="433" borderId="434" xfId="0" applyNumberFormat="1" applyFont="1" applyFill="1" applyBorder="1" applyAlignment="1">
      <alignment horizontal="right"/>
    </xf>
    <xf numFmtId="166" fontId="440" fillId="434" borderId="435" xfId="0" applyNumberFormat="1" applyFont="1" applyFill="1" applyBorder="1" applyAlignment="1">
      <alignment horizontal="right"/>
    </xf>
    <xf numFmtId="167" fontId="441" fillId="435" borderId="436" xfId="0" applyNumberFormat="1" applyFont="1" applyFill="1" applyBorder="1" applyAlignment="1">
      <alignment horizontal="right"/>
    </xf>
    <xf numFmtId="166" fontId="442" fillId="436" borderId="437" xfId="0" applyNumberFormat="1" applyFont="1" applyFill="1" applyBorder="1" applyAlignment="1">
      <alignment horizontal="right"/>
    </xf>
    <xf numFmtId="166" fontId="443" fillId="437" borderId="438" xfId="0" applyNumberFormat="1" applyFont="1" applyFill="1" applyBorder="1" applyAlignment="1">
      <alignment horizontal="right"/>
    </xf>
    <xf numFmtId="166" fontId="444" fillId="438" borderId="439" xfId="0" applyNumberFormat="1" applyFont="1" applyFill="1" applyBorder="1" applyAlignment="1">
      <alignment horizontal="right"/>
    </xf>
    <xf numFmtId="166" fontId="445" fillId="439" borderId="440" xfId="0" applyNumberFormat="1" applyFont="1" applyFill="1" applyBorder="1" applyAlignment="1">
      <alignment horizontal="right"/>
    </xf>
    <xf numFmtId="166" fontId="446" fillId="440" borderId="441" xfId="0" applyNumberFormat="1" applyFont="1" applyFill="1" applyBorder="1" applyAlignment="1">
      <alignment horizontal="right"/>
    </xf>
    <xf numFmtId="167" fontId="447" fillId="441" borderId="442" xfId="0" applyNumberFormat="1" applyFont="1" applyFill="1" applyBorder="1" applyAlignment="1">
      <alignment horizontal="right"/>
    </xf>
    <xf numFmtId="167" fontId="448" fillId="442" borderId="443" xfId="0" applyNumberFormat="1" applyFont="1" applyFill="1" applyBorder="1" applyAlignment="1">
      <alignment horizontal="right"/>
    </xf>
    <xf numFmtId="166" fontId="449" fillId="443" borderId="444" xfId="0" applyNumberFormat="1" applyFont="1" applyFill="1" applyBorder="1" applyAlignment="1">
      <alignment horizontal="right"/>
    </xf>
    <xf numFmtId="166" fontId="450" fillId="444" borderId="445" xfId="0" applyNumberFormat="1" applyFont="1" applyFill="1" applyBorder="1" applyAlignment="1">
      <alignment horizontal="right"/>
    </xf>
    <xf numFmtId="167" fontId="451" fillId="445" borderId="446" xfId="0" applyNumberFormat="1" applyFont="1" applyFill="1" applyBorder="1" applyAlignment="1">
      <alignment horizontal="right"/>
    </xf>
    <xf numFmtId="166" fontId="452" fillId="446" borderId="447" xfId="0" applyNumberFormat="1" applyFont="1" applyFill="1" applyBorder="1" applyAlignment="1">
      <alignment horizontal="right"/>
    </xf>
    <xf numFmtId="166" fontId="453" fillId="447" borderId="448" xfId="0" applyNumberFormat="1" applyFont="1" applyFill="1" applyBorder="1" applyAlignment="1">
      <alignment horizontal="right"/>
    </xf>
    <xf numFmtId="166" fontId="454" fillId="448" borderId="449" xfId="0" applyNumberFormat="1" applyFont="1" applyFill="1" applyBorder="1" applyAlignment="1">
      <alignment horizontal="right"/>
    </xf>
    <xf numFmtId="166" fontId="455" fillId="449" borderId="450" xfId="0" applyNumberFormat="1" applyFont="1" applyFill="1" applyBorder="1" applyAlignment="1">
      <alignment horizontal="right"/>
    </xf>
    <xf numFmtId="166" fontId="456" fillId="450" borderId="451" xfId="0" applyNumberFormat="1" applyFont="1" applyFill="1" applyBorder="1" applyAlignment="1">
      <alignment horizontal="right"/>
    </xf>
    <xf numFmtId="167" fontId="457" fillId="451" borderId="452" xfId="0" applyNumberFormat="1" applyFont="1" applyFill="1" applyBorder="1" applyAlignment="1">
      <alignment horizontal="right"/>
    </xf>
    <xf numFmtId="167" fontId="458" fillId="452" borderId="453" xfId="0" applyNumberFormat="1" applyFont="1" applyFill="1" applyBorder="1" applyAlignment="1">
      <alignment horizontal="right"/>
    </xf>
    <xf numFmtId="166" fontId="459" fillId="453" borderId="454" xfId="0" applyNumberFormat="1" applyFont="1" applyFill="1" applyBorder="1" applyAlignment="1">
      <alignment horizontal="right"/>
    </xf>
    <xf numFmtId="166" fontId="460" fillId="454" borderId="455" xfId="0" applyNumberFormat="1" applyFont="1" applyFill="1" applyBorder="1" applyAlignment="1">
      <alignment horizontal="right"/>
    </xf>
    <xf numFmtId="167" fontId="461" fillId="455" borderId="456" xfId="0" applyNumberFormat="1" applyFont="1" applyFill="1" applyBorder="1" applyAlignment="1">
      <alignment horizontal="right"/>
    </xf>
    <xf numFmtId="166" fontId="462" fillId="456" borderId="457" xfId="0" applyNumberFormat="1" applyFont="1" applyFill="1" applyBorder="1" applyAlignment="1">
      <alignment horizontal="right"/>
    </xf>
    <xf numFmtId="0" fontId="463" fillId="457" borderId="458" xfId="0" applyFont="1" applyFill="1" applyBorder="1"/>
    <xf numFmtId="166" fontId="464" fillId="458" borderId="459" xfId="0" applyNumberFormat="1" applyFont="1" applyFill="1" applyBorder="1" applyAlignment="1">
      <alignment horizontal="right"/>
    </xf>
    <xf numFmtId="167" fontId="465" fillId="459" borderId="460" xfId="0" applyNumberFormat="1" applyFont="1" applyFill="1" applyBorder="1" applyAlignment="1">
      <alignment horizontal="right"/>
    </xf>
    <xf numFmtId="166" fontId="466" fillId="460" borderId="461" xfId="0" applyNumberFormat="1" applyFont="1" applyFill="1" applyBorder="1" applyAlignment="1">
      <alignment horizontal="right"/>
    </xf>
    <xf numFmtId="166" fontId="467" fillId="461" borderId="462" xfId="0" applyNumberFormat="1" applyFont="1" applyFill="1" applyBorder="1" applyAlignment="1">
      <alignment horizontal="right"/>
    </xf>
    <xf numFmtId="166" fontId="468" fillId="462" borderId="463" xfId="0" applyNumberFormat="1" applyFont="1" applyFill="1" applyBorder="1" applyAlignment="1">
      <alignment horizontal="right"/>
    </xf>
    <xf numFmtId="167" fontId="469" fillId="463" borderId="464" xfId="0" applyNumberFormat="1" applyFont="1" applyFill="1" applyBorder="1" applyAlignment="1">
      <alignment horizontal="right"/>
    </xf>
    <xf numFmtId="167" fontId="470" fillId="464" borderId="465" xfId="0" applyNumberFormat="1" applyFont="1" applyFill="1" applyBorder="1" applyAlignment="1">
      <alignment horizontal="right"/>
    </xf>
    <xf numFmtId="166" fontId="471" fillId="465" borderId="466" xfId="0" applyNumberFormat="1" applyFont="1" applyFill="1" applyBorder="1" applyAlignment="1">
      <alignment horizontal="right"/>
    </xf>
    <xf numFmtId="166" fontId="472" fillId="466" borderId="467" xfId="0" applyNumberFormat="1" applyFont="1" applyFill="1" applyBorder="1" applyAlignment="1">
      <alignment horizontal="right"/>
    </xf>
    <xf numFmtId="167" fontId="473" fillId="467" borderId="468" xfId="0" applyNumberFormat="1" applyFont="1" applyFill="1" applyBorder="1" applyAlignment="1">
      <alignment horizontal="right"/>
    </xf>
    <xf numFmtId="166" fontId="474" fillId="468" borderId="469" xfId="0" applyNumberFormat="1" applyFont="1" applyFill="1" applyBorder="1" applyAlignment="1">
      <alignment horizontal="right"/>
    </xf>
    <xf numFmtId="166" fontId="475" fillId="469" borderId="470" xfId="0" applyNumberFormat="1" applyFont="1" applyFill="1" applyBorder="1" applyAlignment="1">
      <alignment horizontal="right"/>
    </xf>
    <xf numFmtId="166" fontId="476" fillId="470" borderId="471" xfId="0" applyNumberFormat="1" applyFont="1" applyFill="1" applyBorder="1" applyAlignment="1">
      <alignment horizontal="right"/>
    </xf>
    <xf numFmtId="166" fontId="477" fillId="471" borderId="472" xfId="0" applyNumberFormat="1" applyFont="1" applyFill="1" applyBorder="1" applyAlignment="1">
      <alignment horizontal="right"/>
    </xf>
    <xf numFmtId="166" fontId="478" fillId="472" borderId="473" xfId="0" applyNumberFormat="1" applyFont="1" applyFill="1" applyBorder="1" applyAlignment="1">
      <alignment horizontal="right"/>
    </xf>
    <xf numFmtId="167" fontId="479" fillId="473" borderId="474" xfId="0" applyNumberFormat="1" applyFont="1" applyFill="1" applyBorder="1" applyAlignment="1">
      <alignment horizontal="right"/>
    </xf>
    <xf numFmtId="167" fontId="480" fillId="474" borderId="475" xfId="0" applyNumberFormat="1" applyFont="1" applyFill="1" applyBorder="1" applyAlignment="1">
      <alignment horizontal="right"/>
    </xf>
    <xf numFmtId="166" fontId="481" fillId="475" borderId="476" xfId="0" applyNumberFormat="1" applyFont="1" applyFill="1" applyBorder="1" applyAlignment="1">
      <alignment horizontal="right"/>
    </xf>
    <xf numFmtId="166" fontId="482" fillId="476" borderId="477" xfId="0" applyNumberFormat="1" applyFont="1" applyFill="1" applyBorder="1" applyAlignment="1">
      <alignment horizontal="right"/>
    </xf>
    <xf numFmtId="167" fontId="483" fillId="477" borderId="478" xfId="0" applyNumberFormat="1" applyFont="1" applyFill="1" applyBorder="1" applyAlignment="1">
      <alignment horizontal="right"/>
    </xf>
    <xf numFmtId="166" fontId="484" fillId="478" borderId="479" xfId="0" applyNumberFormat="1" applyFont="1" applyFill="1" applyBorder="1" applyAlignment="1">
      <alignment horizontal="right"/>
    </xf>
    <xf numFmtId="166" fontId="485" fillId="479" borderId="480" xfId="0" applyNumberFormat="1" applyFont="1" applyFill="1" applyBorder="1" applyAlignment="1">
      <alignment horizontal="right"/>
    </xf>
    <xf numFmtId="166" fontId="486" fillId="480" borderId="481" xfId="0" applyNumberFormat="1" applyFont="1" applyFill="1" applyBorder="1" applyAlignment="1">
      <alignment horizontal="right"/>
    </xf>
    <xf numFmtId="166" fontId="487" fillId="481" borderId="482" xfId="0" applyNumberFormat="1" applyFont="1" applyFill="1" applyBorder="1" applyAlignment="1">
      <alignment horizontal="right"/>
    </xf>
    <xf numFmtId="166" fontId="488" fillId="482" borderId="483" xfId="0" applyNumberFormat="1" applyFont="1" applyFill="1" applyBorder="1" applyAlignment="1">
      <alignment horizontal="right"/>
    </xf>
    <xf numFmtId="167" fontId="489" fillId="483" borderId="484" xfId="0" applyNumberFormat="1" applyFont="1" applyFill="1" applyBorder="1" applyAlignment="1">
      <alignment horizontal="right"/>
    </xf>
    <xf numFmtId="167" fontId="490" fillId="484" borderId="485" xfId="0" applyNumberFormat="1" applyFont="1" applyFill="1" applyBorder="1" applyAlignment="1">
      <alignment horizontal="right"/>
    </xf>
    <xf numFmtId="166" fontId="491" fillId="485" borderId="486" xfId="0" applyNumberFormat="1" applyFont="1" applyFill="1" applyBorder="1" applyAlignment="1">
      <alignment horizontal="right"/>
    </xf>
    <xf numFmtId="166" fontId="492" fillId="486" borderId="487" xfId="0" applyNumberFormat="1" applyFont="1" applyFill="1" applyBorder="1" applyAlignment="1">
      <alignment horizontal="right"/>
    </xf>
    <xf numFmtId="167" fontId="493" fillId="487" borderId="488" xfId="0" applyNumberFormat="1" applyFont="1" applyFill="1" applyBorder="1" applyAlignment="1">
      <alignment horizontal="right"/>
    </xf>
    <xf numFmtId="166" fontId="494" fillId="488" borderId="489" xfId="0" applyNumberFormat="1" applyFont="1" applyFill="1" applyBorder="1" applyAlignment="1">
      <alignment horizontal="right"/>
    </xf>
    <xf numFmtId="166" fontId="495" fillId="489" borderId="490" xfId="0" applyNumberFormat="1" applyFont="1" applyFill="1" applyBorder="1" applyAlignment="1">
      <alignment horizontal="right"/>
    </xf>
    <xf numFmtId="166" fontId="496" fillId="490" borderId="491" xfId="0" applyNumberFormat="1" applyFont="1" applyFill="1" applyBorder="1" applyAlignment="1">
      <alignment horizontal="right"/>
    </xf>
    <xf numFmtId="166" fontId="497" fillId="491" borderId="492" xfId="0" applyNumberFormat="1" applyFont="1" applyFill="1" applyBorder="1" applyAlignment="1">
      <alignment horizontal="right"/>
    </xf>
    <xf numFmtId="166" fontId="498" fillId="492" borderId="493" xfId="0" applyNumberFormat="1" applyFont="1" applyFill="1" applyBorder="1" applyAlignment="1">
      <alignment horizontal="right"/>
    </xf>
    <xf numFmtId="167" fontId="499" fillId="493" borderId="494" xfId="0" applyNumberFormat="1" applyFont="1" applyFill="1" applyBorder="1" applyAlignment="1">
      <alignment horizontal="right"/>
    </xf>
    <xf numFmtId="167" fontId="500" fillId="494" borderId="495" xfId="0" applyNumberFormat="1" applyFont="1" applyFill="1" applyBorder="1" applyAlignment="1">
      <alignment horizontal="right"/>
    </xf>
    <xf numFmtId="166" fontId="501" fillId="495" borderId="496" xfId="0" applyNumberFormat="1" applyFont="1" applyFill="1" applyBorder="1" applyAlignment="1">
      <alignment horizontal="right"/>
    </xf>
    <xf numFmtId="166" fontId="502" fillId="496" borderId="497" xfId="0" applyNumberFormat="1" applyFont="1" applyFill="1" applyBorder="1" applyAlignment="1">
      <alignment horizontal="right"/>
    </xf>
    <xf numFmtId="167" fontId="503" fillId="497" borderId="498" xfId="0" applyNumberFormat="1" applyFont="1" applyFill="1" applyBorder="1" applyAlignment="1">
      <alignment horizontal="right"/>
    </xf>
    <xf numFmtId="166" fontId="504" fillId="498" borderId="499" xfId="0" applyNumberFormat="1" applyFont="1" applyFill="1" applyBorder="1" applyAlignment="1">
      <alignment horizontal="right"/>
    </xf>
    <xf numFmtId="166" fontId="505" fillId="499" borderId="500" xfId="0" applyNumberFormat="1" applyFont="1" applyFill="1" applyBorder="1" applyAlignment="1">
      <alignment horizontal="right"/>
    </xf>
    <xf numFmtId="166" fontId="506" fillId="500" borderId="501" xfId="0" applyNumberFormat="1" applyFont="1" applyFill="1" applyBorder="1" applyAlignment="1">
      <alignment horizontal="right"/>
    </xf>
    <xf numFmtId="166" fontId="507" fillId="501" borderId="502" xfId="0" applyNumberFormat="1" applyFont="1" applyFill="1" applyBorder="1" applyAlignment="1">
      <alignment horizontal="right"/>
    </xf>
    <xf numFmtId="166" fontId="508" fillId="502" borderId="503" xfId="0" applyNumberFormat="1" applyFont="1" applyFill="1" applyBorder="1" applyAlignment="1">
      <alignment horizontal="right"/>
    </xf>
    <xf numFmtId="167" fontId="509" fillId="503" borderId="504" xfId="0" applyNumberFormat="1" applyFont="1" applyFill="1" applyBorder="1" applyAlignment="1">
      <alignment horizontal="right"/>
    </xf>
    <xf numFmtId="167" fontId="510" fillId="504" borderId="505" xfId="0" applyNumberFormat="1" applyFont="1" applyFill="1" applyBorder="1" applyAlignment="1">
      <alignment horizontal="right"/>
    </xf>
    <xf numFmtId="166" fontId="511" fillId="505" borderId="506" xfId="0" applyNumberFormat="1" applyFont="1" applyFill="1" applyBorder="1" applyAlignment="1">
      <alignment horizontal="right"/>
    </xf>
    <xf numFmtId="166" fontId="512" fillId="506" borderId="507" xfId="0" applyNumberFormat="1" applyFont="1" applyFill="1" applyBorder="1" applyAlignment="1">
      <alignment horizontal="right"/>
    </xf>
    <xf numFmtId="167" fontId="513" fillId="507" borderId="508" xfId="0" applyNumberFormat="1" applyFont="1" applyFill="1" applyBorder="1" applyAlignment="1">
      <alignment horizontal="right"/>
    </xf>
    <xf numFmtId="166" fontId="514" fillId="508" borderId="509" xfId="0" applyNumberFormat="1" applyFont="1" applyFill="1" applyBorder="1" applyAlignment="1">
      <alignment horizontal="right"/>
    </xf>
    <xf numFmtId="166" fontId="515" fillId="509" borderId="510" xfId="0" applyNumberFormat="1" applyFont="1" applyFill="1" applyBorder="1" applyAlignment="1">
      <alignment horizontal="right"/>
    </xf>
    <xf numFmtId="166" fontId="516" fillId="510" borderId="511" xfId="0" applyNumberFormat="1" applyFont="1" applyFill="1" applyBorder="1" applyAlignment="1">
      <alignment horizontal="right"/>
    </xf>
    <xf numFmtId="166" fontId="517" fillId="511" borderId="512" xfId="0" applyNumberFormat="1" applyFont="1" applyFill="1" applyBorder="1" applyAlignment="1">
      <alignment horizontal="right"/>
    </xf>
    <xf numFmtId="166" fontId="518" fillId="512" borderId="513" xfId="0" applyNumberFormat="1" applyFont="1" applyFill="1" applyBorder="1" applyAlignment="1">
      <alignment horizontal="right"/>
    </xf>
    <xf numFmtId="167" fontId="519" fillId="513" borderId="514" xfId="0" applyNumberFormat="1" applyFont="1" applyFill="1" applyBorder="1" applyAlignment="1">
      <alignment horizontal="right"/>
    </xf>
    <xf numFmtId="167" fontId="520" fillId="514" borderId="515" xfId="0" applyNumberFormat="1" applyFont="1" applyFill="1" applyBorder="1" applyAlignment="1">
      <alignment horizontal="right"/>
    </xf>
    <xf numFmtId="166" fontId="521" fillId="515" borderId="516" xfId="0" applyNumberFormat="1" applyFont="1" applyFill="1" applyBorder="1" applyAlignment="1">
      <alignment horizontal="right"/>
    </xf>
    <xf numFmtId="166" fontId="522" fillId="516" borderId="517" xfId="0" applyNumberFormat="1" applyFont="1" applyFill="1" applyBorder="1" applyAlignment="1">
      <alignment horizontal="right"/>
    </xf>
    <xf numFmtId="166" fontId="524" fillId="518" borderId="519" xfId="0" applyNumberFormat="1" applyFont="1" applyFill="1" applyBorder="1" applyAlignment="1">
      <alignment horizontal="right"/>
    </xf>
    <xf numFmtId="0" fontId="525" fillId="519" borderId="520" xfId="0" applyFont="1" applyFill="1" applyBorder="1"/>
    <xf numFmtId="166" fontId="526" fillId="520" borderId="521" xfId="0" applyNumberFormat="1" applyFont="1" applyFill="1" applyBorder="1" applyAlignment="1">
      <alignment horizontal="right"/>
    </xf>
    <xf numFmtId="167" fontId="527" fillId="521" borderId="522" xfId="0" applyNumberFormat="1" applyFont="1" applyFill="1" applyBorder="1" applyAlignment="1">
      <alignment horizontal="right"/>
    </xf>
    <xf numFmtId="166" fontId="528" fillId="522" borderId="523" xfId="0" applyNumberFormat="1" applyFont="1" applyFill="1" applyBorder="1" applyAlignment="1">
      <alignment horizontal="right"/>
    </xf>
    <xf numFmtId="166" fontId="529" fillId="523" borderId="524" xfId="0" applyNumberFormat="1" applyFont="1" applyFill="1" applyBorder="1" applyAlignment="1">
      <alignment horizontal="right"/>
    </xf>
    <xf numFmtId="166" fontId="530" fillId="524" borderId="525" xfId="0" applyNumberFormat="1" applyFont="1" applyFill="1" applyBorder="1" applyAlignment="1">
      <alignment horizontal="right"/>
    </xf>
    <xf numFmtId="167" fontId="531" fillId="525" borderId="526" xfId="0" applyNumberFormat="1" applyFont="1" applyFill="1" applyBorder="1" applyAlignment="1">
      <alignment horizontal="right"/>
    </xf>
    <xf numFmtId="167" fontId="532" fillId="526" borderId="527" xfId="0" applyNumberFormat="1" applyFont="1" applyFill="1" applyBorder="1" applyAlignment="1">
      <alignment horizontal="right"/>
    </xf>
    <xf numFmtId="166" fontId="533" fillId="527" borderId="528" xfId="0" applyNumberFormat="1" applyFont="1" applyFill="1" applyBorder="1" applyAlignment="1">
      <alignment horizontal="right"/>
    </xf>
    <xf numFmtId="166" fontId="534" fillId="528" borderId="529" xfId="0" applyNumberFormat="1" applyFont="1" applyFill="1" applyBorder="1" applyAlignment="1">
      <alignment horizontal="right"/>
    </xf>
    <xf numFmtId="167" fontId="535" fillId="529" borderId="530" xfId="0" applyNumberFormat="1" applyFont="1" applyFill="1" applyBorder="1" applyAlignment="1">
      <alignment horizontal="right"/>
    </xf>
    <xf numFmtId="166" fontId="536" fillId="530" borderId="531" xfId="0" applyNumberFormat="1" applyFont="1" applyFill="1" applyBorder="1" applyAlignment="1">
      <alignment horizontal="right"/>
    </xf>
    <xf numFmtId="166" fontId="537" fillId="531" borderId="532" xfId="0" applyNumberFormat="1" applyFont="1" applyFill="1" applyBorder="1" applyAlignment="1">
      <alignment horizontal="right"/>
    </xf>
    <xf numFmtId="166" fontId="538" fillId="532" borderId="533" xfId="0" applyNumberFormat="1" applyFont="1" applyFill="1" applyBorder="1" applyAlignment="1">
      <alignment horizontal="right"/>
    </xf>
    <xf numFmtId="166" fontId="539" fillId="533" borderId="534" xfId="0" applyNumberFormat="1" applyFont="1" applyFill="1" applyBorder="1" applyAlignment="1">
      <alignment horizontal="right"/>
    </xf>
    <xf numFmtId="166" fontId="540" fillId="534" borderId="535" xfId="0" applyNumberFormat="1" applyFont="1" applyFill="1" applyBorder="1" applyAlignment="1">
      <alignment horizontal="right"/>
    </xf>
    <xf numFmtId="167" fontId="541" fillId="535" borderId="536" xfId="0" applyNumberFormat="1" applyFont="1" applyFill="1" applyBorder="1" applyAlignment="1">
      <alignment horizontal="right"/>
    </xf>
    <xf numFmtId="167" fontId="542" fillId="536" borderId="537" xfId="0" applyNumberFormat="1" applyFont="1" applyFill="1" applyBorder="1" applyAlignment="1">
      <alignment horizontal="right"/>
    </xf>
    <xf numFmtId="166" fontId="543" fillId="537" borderId="538" xfId="0" applyNumberFormat="1" applyFont="1" applyFill="1" applyBorder="1" applyAlignment="1">
      <alignment horizontal="right"/>
    </xf>
    <xf numFmtId="166" fontId="544" fillId="538" borderId="539" xfId="0" applyNumberFormat="1" applyFont="1" applyFill="1" applyBorder="1" applyAlignment="1">
      <alignment horizontal="right"/>
    </xf>
    <xf numFmtId="167" fontId="545" fillId="539" borderId="540" xfId="0" applyNumberFormat="1" applyFont="1" applyFill="1" applyBorder="1" applyAlignment="1">
      <alignment horizontal="right"/>
    </xf>
    <xf numFmtId="166" fontId="546" fillId="540" borderId="541" xfId="0" applyNumberFormat="1" applyFont="1" applyFill="1" applyBorder="1" applyAlignment="1">
      <alignment horizontal="right"/>
    </xf>
    <xf numFmtId="166" fontId="547" fillId="541" borderId="542" xfId="0" applyNumberFormat="1" applyFont="1" applyFill="1" applyBorder="1" applyAlignment="1">
      <alignment horizontal="right"/>
    </xf>
    <xf numFmtId="166" fontId="548" fillId="542" borderId="543" xfId="0" applyNumberFormat="1" applyFont="1" applyFill="1" applyBorder="1" applyAlignment="1">
      <alignment horizontal="right"/>
    </xf>
    <xf numFmtId="166" fontId="549" fillId="543" borderId="544" xfId="0" applyNumberFormat="1" applyFont="1" applyFill="1" applyBorder="1" applyAlignment="1">
      <alignment horizontal="right"/>
    </xf>
    <xf numFmtId="166" fontId="550" fillId="544" borderId="545" xfId="0" applyNumberFormat="1" applyFont="1" applyFill="1" applyBorder="1" applyAlignment="1">
      <alignment horizontal="right"/>
    </xf>
    <xf numFmtId="167" fontId="551" fillId="545" borderId="546" xfId="0" applyNumberFormat="1" applyFont="1" applyFill="1" applyBorder="1" applyAlignment="1">
      <alignment horizontal="right"/>
    </xf>
    <xf numFmtId="167" fontId="552" fillId="546" borderId="547" xfId="0" applyNumberFormat="1" applyFont="1" applyFill="1" applyBorder="1" applyAlignment="1">
      <alignment horizontal="right"/>
    </xf>
    <xf numFmtId="166" fontId="553" fillId="547" borderId="548" xfId="0" applyNumberFormat="1" applyFont="1" applyFill="1" applyBorder="1" applyAlignment="1">
      <alignment horizontal="right"/>
    </xf>
    <xf numFmtId="166" fontId="554" fillId="548" borderId="549" xfId="0" applyNumberFormat="1" applyFont="1" applyFill="1" applyBorder="1" applyAlignment="1">
      <alignment horizontal="right"/>
    </xf>
    <xf numFmtId="167" fontId="555" fillId="549" borderId="550" xfId="0" applyNumberFormat="1" applyFont="1" applyFill="1" applyBorder="1" applyAlignment="1">
      <alignment horizontal="right"/>
    </xf>
    <xf numFmtId="166" fontId="556" fillId="550" borderId="551" xfId="0" applyNumberFormat="1" applyFont="1" applyFill="1" applyBorder="1" applyAlignment="1">
      <alignment horizontal="right"/>
    </xf>
    <xf numFmtId="166" fontId="557" fillId="551" borderId="552" xfId="0" applyNumberFormat="1" applyFont="1" applyFill="1" applyBorder="1" applyAlignment="1">
      <alignment horizontal="right"/>
    </xf>
    <xf numFmtId="166" fontId="558" fillId="552" borderId="553" xfId="0" applyNumberFormat="1" applyFont="1" applyFill="1" applyBorder="1" applyAlignment="1">
      <alignment horizontal="right"/>
    </xf>
    <xf numFmtId="166" fontId="559" fillId="553" borderId="554" xfId="0" applyNumberFormat="1" applyFont="1" applyFill="1" applyBorder="1" applyAlignment="1">
      <alignment horizontal="right"/>
    </xf>
    <xf numFmtId="166" fontId="560" fillId="554" borderId="555" xfId="0" applyNumberFormat="1" applyFont="1" applyFill="1" applyBorder="1" applyAlignment="1">
      <alignment horizontal="right"/>
    </xf>
    <xf numFmtId="167" fontId="561" fillId="555" borderId="556" xfId="0" applyNumberFormat="1" applyFont="1" applyFill="1" applyBorder="1" applyAlignment="1">
      <alignment horizontal="right"/>
    </xf>
    <xf numFmtId="167" fontId="562" fillId="556" borderId="557" xfId="0" applyNumberFormat="1" applyFont="1" applyFill="1" applyBorder="1" applyAlignment="1">
      <alignment horizontal="right"/>
    </xf>
    <xf numFmtId="166" fontId="563" fillId="557" borderId="558" xfId="0" applyNumberFormat="1" applyFont="1" applyFill="1" applyBorder="1" applyAlignment="1">
      <alignment horizontal="right"/>
    </xf>
    <xf numFmtId="166" fontId="564" fillId="558" borderId="559" xfId="0" applyNumberFormat="1" applyFont="1" applyFill="1" applyBorder="1" applyAlignment="1">
      <alignment horizontal="right"/>
    </xf>
    <xf numFmtId="167" fontId="565" fillId="559" borderId="560" xfId="0" applyNumberFormat="1" applyFont="1" applyFill="1" applyBorder="1" applyAlignment="1">
      <alignment horizontal="right"/>
    </xf>
    <xf numFmtId="166" fontId="566" fillId="560" borderId="561" xfId="0" applyNumberFormat="1" applyFont="1" applyFill="1" applyBorder="1" applyAlignment="1">
      <alignment horizontal="right"/>
    </xf>
    <xf numFmtId="166" fontId="567" fillId="561" borderId="562" xfId="0" applyNumberFormat="1" applyFont="1" applyFill="1" applyBorder="1" applyAlignment="1">
      <alignment horizontal="right"/>
    </xf>
    <xf numFmtId="166" fontId="568" fillId="562" borderId="563" xfId="0" applyNumberFormat="1" applyFont="1" applyFill="1" applyBorder="1" applyAlignment="1">
      <alignment horizontal="right"/>
    </xf>
    <xf numFmtId="166" fontId="569" fillId="563" borderId="564" xfId="0" applyNumberFormat="1" applyFont="1" applyFill="1" applyBorder="1" applyAlignment="1">
      <alignment horizontal="right"/>
    </xf>
    <xf numFmtId="166" fontId="570" fillId="564" borderId="565" xfId="0" applyNumberFormat="1" applyFont="1" applyFill="1" applyBorder="1" applyAlignment="1">
      <alignment horizontal="right"/>
    </xf>
    <xf numFmtId="167" fontId="571" fillId="565" borderId="566" xfId="0" applyNumberFormat="1" applyFont="1" applyFill="1" applyBorder="1" applyAlignment="1">
      <alignment horizontal="right"/>
    </xf>
    <xf numFmtId="167" fontId="572" fillId="566" borderId="567" xfId="0" applyNumberFormat="1" applyFont="1" applyFill="1" applyBorder="1" applyAlignment="1">
      <alignment horizontal="right"/>
    </xf>
    <xf numFmtId="166" fontId="573" fillId="567" borderId="568" xfId="0" applyNumberFormat="1" applyFont="1" applyFill="1" applyBorder="1" applyAlignment="1">
      <alignment horizontal="right"/>
    </xf>
    <xf numFmtId="166" fontId="574" fillId="568" borderId="569" xfId="0" applyNumberFormat="1" applyFont="1" applyFill="1" applyBorder="1" applyAlignment="1">
      <alignment horizontal="right"/>
    </xf>
    <xf numFmtId="167" fontId="575" fillId="569" borderId="570" xfId="0" applyNumberFormat="1" applyFont="1" applyFill="1" applyBorder="1" applyAlignment="1">
      <alignment horizontal="right"/>
    </xf>
    <xf numFmtId="166" fontId="576" fillId="570" borderId="571" xfId="0" applyNumberFormat="1" applyFont="1" applyFill="1" applyBorder="1" applyAlignment="1">
      <alignment horizontal="right"/>
    </xf>
    <xf numFmtId="166" fontId="577" fillId="571" borderId="572" xfId="0" applyNumberFormat="1" applyFont="1" applyFill="1" applyBorder="1" applyAlignment="1">
      <alignment horizontal="right"/>
    </xf>
    <xf numFmtId="166" fontId="578" fillId="572" borderId="573" xfId="0" applyNumberFormat="1" applyFont="1" applyFill="1" applyBorder="1" applyAlignment="1">
      <alignment horizontal="right"/>
    </xf>
    <xf numFmtId="166" fontId="579" fillId="573" borderId="574" xfId="0" applyNumberFormat="1" applyFont="1" applyFill="1" applyBorder="1" applyAlignment="1">
      <alignment horizontal="right"/>
    </xf>
    <xf numFmtId="166" fontId="580" fillId="574" borderId="575" xfId="0" applyNumberFormat="1" applyFont="1" applyFill="1" applyBorder="1" applyAlignment="1">
      <alignment horizontal="right"/>
    </xf>
    <xf numFmtId="167" fontId="581" fillId="575" borderId="576" xfId="0" applyNumberFormat="1" applyFont="1" applyFill="1" applyBorder="1" applyAlignment="1">
      <alignment horizontal="right"/>
    </xf>
    <xf numFmtId="167" fontId="582" fillId="576" borderId="577" xfId="0" applyNumberFormat="1" applyFont="1" applyFill="1" applyBorder="1" applyAlignment="1">
      <alignment horizontal="right"/>
    </xf>
    <xf numFmtId="166" fontId="583" fillId="577" borderId="578" xfId="0" applyNumberFormat="1" applyFont="1" applyFill="1" applyBorder="1" applyAlignment="1">
      <alignment horizontal="right"/>
    </xf>
    <xf numFmtId="166" fontId="584" fillId="578" borderId="579" xfId="0" applyNumberFormat="1" applyFont="1" applyFill="1" applyBorder="1" applyAlignment="1">
      <alignment horizontal="right"/>
    </xf>
    <xf numFmtId="166" fontId="586" fillId="580" borderId="581" xfId="0" applyNumberFormat="1" applyFont="1" applyFill="1" applyBorder="1" applyAlignment="1">
      <alignment horizontal="right"/>
    </xf>
    <xf numFmtId="0" fontId="587" fillId="581" borderId="582" xfId="0" applyFont="1" applyFill="1" applyBorder="1"/>
    <xf numFmtId="166" fontId="588" fillId="582" borderId="583" xfId="0" applyNumberFormat="1" applyFont="1" applyFill="1" applyBorder="1" applyAlignment="1">
      <alignment horizontal="right"/>
    </xf>
    <xf numFmtId="167" fontId="589" fillId="583" borderId="584" xfId="0" applyNumberFormat="1" applyFont="1" applyFill="1" applyBorder="1" applyAlignment="1">
      <alignment horizontal="right"/>
    </xf>
    <xf numFmtId="166" fontId="590" fillId="584" borderId="585" xfId="0" applyNumberFormat="1" applyFont="1" applyFill="1" applyBorder="1" applyAlignment="1">
      <alignment horizontal="right"/>
    </xf>
    <xf numFmtId="166" fontId="591" fillId="585" borderId="586" xfId="0" applyNumberFormat="1" applyFont="1" applyFill="1" applyBorder="1" applyAlignment="1">
      <alignment horizontal="right"/>
    </xf>
    <xf numFmtId="166" fontId="592" fillId="586" borderId="587" xfId="0" applyNumberFormat="1" applyFont="1" applyFill="1" applyBorder="1" applyAlignment="1">
      <alignment horizontal="right"/>
    </xf>
    <xf numFmtId="167" fontId="593" fillId="587" borderId="588" xfId="0" applyNumberFormat="1" applyFont="1" applyFill="1" applyBorder="1" applyAlignment="1">
      <alignment horizontal="right"/>
    </xf>
    <xf numFmtId="167" fontId="594" fillId="588" borderId="589" xfId="0" applyNumberFormat="1" applyFont="1" applyFill="1" applyBorder="1" applyAlignment="1">
      <alignment horizontal="right"/>
    </xf>
    <xf numFmtId="166" fontId="595" fillId="589" borderId="590" xfId="0" applyNumberFormat="1" applyFont="1" applyFill="1" applyBorder="1" applyAlignment="1">
      <alignment horizontal="right"/>
    </xf>
    <xf numFmtId="166" fontId="596" fillId="590" borderId="591" xfId="0" applyNumberFormat="1" applyFont="1" applyFill="1" applyBorder="1" applyAlignment="1">
      <alignment horizontal="right"/>
    </xf>
    <xf numFmtId="167" fontId="597" fillId="591" borderId="592" xfId="0" applyNumberFormat="1" applyFont="1" applyFill="1" applyBorder="1" applyAlignment="1">
      <alignment horizontal="right"/>
    </xf>
    <xf numFmtId="166" fontId="598" fillId="592" borderId="593" xfId="0" applyNumberFormat="1" applyFont="1" applyFill="1" applyBorder="1" applyAlignment="1">
      <alignment horizontal="right"/>
    </xf>
    <xf numFmtId="166" fontId="599" fillId="593" borderId="594" xfId="0" applyNumberFormat="1" applyFont="1" applyFill="1" applyBorder="1" applyAlignment="1">
      <alignment horizontal="right"/>
    </xf>
    <xf numFmtId="166" fontId="600" fillId="594" borderId="595" xfId="0" applyNumberFormat="1" applyFont="1" applyFill="1" applyBorder="1" applyAlignment="1">
      <alignment horizontal="right"/>
    </xf>
    <xf numFmtId="166" fontId="601" fillId="595" borderId="596" xfId="0" applyNumberFormat="1" applyFont="1" applyFill="1" applyBorder="1" applyAlignment="1">
      <alignment horizontal="right"/>
    </xf>
    <xf numFmtId="166" fontId="602" fillId="596" borderId="597" xfId="0" applyNumberFormat="1" applyFont="1" applyFill="1" applyBorder="1" applyAlignment="1">
      <alignment horizontal="right"/>
    </xf>
    <xf numFmtId="167" fontId="603" fillId="597" borderId="598" xfId="0" applyNumberFormat="1" applyFont="1" applyFill="1" applyBorder="1" applyAlignment="1">
      <alignment horizontal="right"/>
    </xf>
    <xf numFmtId="167" fontId="604" fillId="598" borderId="599" xfId="0" applyNumberFormat="1" applyFont="1" applyFill="1" applyBorder="1" applyAlignment="1">
      <alignment horizontal="right"/>
    </xf>
    <xf numFmtId="166" fontId="605" fillId="599" borderId="600" xfId="0" applyNumberFormat="1" applyFont="1" applyFill="1" applyBorder="1" applyAlignment="1">
      <alignment horizontal="right"/>
    </xf>
    <xf numFmtId="166" fontId="606" fillId="600" borderId="601" xfId="0" applyNumberFormat="1" applyFont="1" applyFill="1" applyBorder="1" applyAlignment="1">
      <alignment horizontal="right"/>
    </xf>
    <xf numFmtId="167" fontId="607" fillId="601" borderId="602" xfId="0" applyNumberFormat="1" applyFont="1" applyFill="1" applyBorder="1" applyAlignment="1">
      <alignment horizontal="right"/>
    </xf>
    <xf numFmtId="166" fontId="608" fillId="602" borderId="603" xfId="0" applyNumberFormat="1" applyFont="1" applyFill="1" applyBorder="1" applyAlignment="1">
      <alignment horizontal="right"/>
    </xf>
    <xf numFmtId="166" fontId="609" fillId="603" borderId="604" xfId="0" applyNumberFormat="1" applyFont="1" applyFill="1" applyBorder="1" applyAlignment="1">
      <alignment horizontal="right"/>
    </xf>
    <xf numFmtId="166" fontId="610" fillId="604" borderId="605" xfId="0" applyNumberFormat="1" applyFont="1" applyFill="1" applyBorder="1" applyAlignment="1">
      <alignment horizontal="right"/>
    </xf>
    <xf numFmtId="166" fontId="611" fillId="605" borderId="606" xfId="0" applyNumberFormat="1" applyFont="1" applyFill="1" applyBorder="1" applyAlignment="1">
      <alignment horizontal="right"/>
    </xf>
    <xf numFmtId="166" fontId="612" fillId="606" borderId="607" xfId="0" applyNumberFormat="1" applyFont="1" applyFill="1" applyBorder="1" applyAlignment="1">
      <alignment horizontal="right"/>
    </xf>
    <xf numFmtId="167" fontId="613" fillId="607" borderId="608" xfId="0" applyNumberFormat="1" applyFont="1" applyFill="1" applyBorder="1" applyAlignment="1">
      <alignment horizontal="right"/>
    </xf>
    <xf numFmtId="167" fontId="614" fillId="608" borderId="609" xfId="0" applyNumberFormat="1" applyFont="1" applyFill="1" applyBorder="1" applyAlignment="1">
      <alignment horizontal="right"/>
    </xf>
    <xf numFmtId="166" fontId="615" fillId="609" borderId="610" xfId="0" applyNumberFormat="1" applyFont="1" applyFill="1" applyBorder="1" applyAlignment="1">
      <alignment horizontal="right"/>
    </xf>
    <xf numFmtId="166" fontId="616" fillId="610" borderId="611" xfId="0" applyNumberFormat="1" applyFont="1" applyFill="1" applyBorder="1" applyAlignment="1">
      <alignment horizontal="right"/>
    </xf>
    <xf numFmtId="167" fontId="617" fillId="611" borderId="612" xfId="0" applyNumberFormat="1" applyFont="1" applyFill="1" applyBorder="1" applyAlignment="1">
      <alignment horizontal="right"/>
    </xf>
    <xf numFmtId="166" fontId="618" fillId="612" borderId="613" xfId="0" applyNumberFormat="1" applyFont="1" applyFill="1" applyBorder="1" applyAlignment="1">
      <alignment horizontal="right"/>
    </xf>
    <xf numFmtId="166" fontId="619" fillId="613" borderId="614" xfId="0" applyNumberFormat="1" applyFont="1" applyFill="1" applyBorder="1" applyAlignment="1">
      <alignment horizontal="right"/>
    </xf>
    <xf numFmtId="166" fontId="620" fillId="614" borderId="615" xfId="0" applyNumberFormat="1" applyFont="1" applyFill="1" applyBorder="1" applyAlignment="1">
      <alignment horizontal="right"/>
    </xf>
    <xf numFmtId="166" fontId="621" fillId="615" borderId="616" xfId="0" applyNumberFormat="1" applyFont="1" applyFill="1" applyBorder="1" applyAlignment="1">
      <alignment horizontal="right"/>
    </xf>
    <xf numFmtId="166" fontId="622" fillId="616" borderId="617" xfId="0" applyNumberFormat="1" applyFont="1" applyFill="1" applyBorder="1" applyAlignment="1">
      <alignment horizontal="right"/>
    </xf>
    <xf numFmtId="167" fontId="623" fillId="617" borderId="618" xfId="0" applyNumberFormat="1" applyFont="1" applyFill="1" applyBorder="1" applyAlignment="1">
      <alignment horizontal="right"/>
    </xf>
    <xf numFmtId="166" fontId="624" fillId="618" borderId="619" xfId="0" applyNumberFormat="1" applyFont="1" applyFill="1" applyBorder="1" applyAlignment="1">
      <alignment horizontal="right"/>
    </xf>
    <xf numFmtId="166" fontId="625" fillId="619" borderId="620" xfId="0" applyNumberFormat="1" applyFont="1" applyFill="1" applyBorder="1" applyAlignment="1">
      <alignment horizontal="right"/>
    </xf>
    <xf numFmtId="166" fontId="626" fillId="620" borderId="621" xfId="0" applyNumberFormat="1" applyFont="1" applyFill="1" applyBorder="1" applyAlignment="1">
      <alignment horizontal="right"/>
    </xf>
    <xf numFmtId="167" fontId="627" fillId="621" borderId="622" xfId="0" applyNumberFormat="1" applyFont="1" applyFill="1" applyBorder="1" applyAlignment="1">
      <alignment horizontal="right"/>
    </xf>
    <xf numFmtId="166" fontId="628" fillId="622" borderId="623" xfId="0" applyNumberFormat="1" applyFont="1" applyFill="1" applyBorder="1" applyAlignment="1">
      <alignment horizontal="right"/>
    </xf>
    <xf numFmtId="166" fontId="629" fillId="623" borderId="624" xfId="0" applyNumberFormat="1" applyFont="1" applyFill="1" applyBorder="1" applyAlignment="1">
      <alignment horizontal="right"/>
    </xf>
    <xf numFmtId="166" fontId="630" fillId="624" borderId="625" xfId="0" applyNumberFormat="1" applyFont="1" applyFill="1" applyBorder="1" applyAlignment="1">
      <alignment horizontal="right"/>
    </xf>
    <xf numFmtId="166" fontId="631" fillId="625" borderId="626" xfId="0" applyNumberFormat="1" applyFont="1" applyFill="1" applyBorder="1" applyAlignment="1">
      <alignment horizontal="right"/>
    </xf>
    <xf numFmtId="166" fontId="632" fillId="626" borderId="627" xfId="0" applyNumberFormat="1" applyFont="1" applyFill="1" applyBorder="1" applyAlignment="1">
      <alignment horizontal="right"/>
    </xf>
    <xf numFmtId="167" fontId="633" fillId="627" borderId="628" xfId="0" applyNumberFormat="1" applyFont="1" applyFill="1" applyBorder="1" applyAlignment="1">
      <alignment horizontal="right"/>
    </xf>
    <xf numFmtId="167" fontId="634" fillId="628" borderId="629" xfId="0" applyNumberFormat="1" applyFont="1" applyFill="1" applyBorder="1" applyAlignment="1">
      <alignment horizontal="right"/>
    </xf>
    <xf numFmtId="166" fontId="635" fillId="629" borderId="630" xfId="0" applyNumberFormat="1" applyFont="1" applyFill="1" applyBorder="1" applyAlignment="1">
      <alignment horizontal="right"/>
    </xf>
    <xf numFmtId="166" fontId="636" fillId="630" borderId="631" xfId="0" applyNumberFormat="1" applyFont="1" applyFill="1" applyBorder="1" applyAlignment="1">
      <alignment horizontal="right"/>
    </xf>
    <xf numFmtId="167" fontId="637" fillId="631" borderId="632" xfId="0" applyNumberFormat="1" applyFont="1" applyFill="1" applyBorder="1" applyAlignment="1">
      <alignment horizontal="right"/>
    </xf>
    <xf numFmtId="166" fontId="638" fillId="632" borderId="633" xfId="0" applyNumberFormat="1" applyFont="1" applyFill="1" applyBorder="1" applyAlignment="1">
      <alignment horizontal="right"/>
    </xf>
    <xf numFmtId="166" fontId="639" fillId="633" borderId="634" xfId="0" applyNumberFormat="1" applyFont="1" applyFill="1" applyBorder="1" applyAlignment="1">
      <alignment horizontal="right"/>
    </xf>
    <xf numFmtId="166" fontId="640" fillId="634" borderId="635" xfId="0" applyNumberFormat="1" applyFont="1" applyFill="1" applyBorder="1" applyAlignment="1">
      <alignment horizontal="right"/>
    </xf>
    <xf numFmtId="166" fontId="641" fillId="635" borderId="636" xfId="0" applyNumberFormat="1" applyFont="1" applyFill="1" applyBorder="1" applyAlignment="1">
      <alignment horizontal="right"/>
    </xf>
    <xf numFmtId="166" fontId="642" fillId="636" borderId="637" xfId="0" applyNumberFormat="1" applyFont="1" applyFill="1" applyBorder="1" applyAlignment="1">
      <alignment horizontal="right"/>
    </xf>
    <xf numFmtId="167" fontId="643" fillId="637" borderId="638" xfId="0" applyNumberFormat="1" applyFont="1" applyFill="1" applyBorder="1" applyAlignment="1">
      <alignment horizontal="right"/>
    </xf>
    <xf numFmtId="167" fontId="644" fillId="638" borderId="639" xfId="0" applyNumberFormat="1" applyFont="1" applyFill="1" applyBorder="1" applyAlignment="1">
      <alignment horizontal="right"/>
    </xf>
    <xf numFmtId="166" fontId="645" fillId="639" borderId="640" xfId="0" applyNumberFormat="1" applyFont="1" applyFill="1" applyBorder="1" applyAlignment="1">
      <alignment horizontal="right"/>
    </xf>
    <xf numFmtId="166" fontId="646" fillId="640" borderId="641" xfId="0" applyNumberFormat="1" applyFont="1" applyFill="1" applyBorder="1" applyAlignment="1">
      <alignment horizontal="right"/>
    </xf>
    <xf numFmtId="166" fontId="648" fillId="642" borderId="643" xfId="0" applyNumberFormat="1" applyFont="1" applyFill="1" applyBorder="1" applyAlignment="1">
      <alignment horizontal="right"/>
    </xf>
    <xf numFmtId="0" fontId="649" fillId="643" borderId="644" xfId="0" applyFont="1" applyFill="1" applyBorder="1"/>
    <xf numFmtId="166" fontId="650" fillId="644" borderId="645" xfId="0" applyNumberFormat="1" applyFont="1" applyFill="1" applyBorder="1" applyAlignment="1">
      <alignment horizontal="right"/>
    </xf>
    <xf numFmtId="167" fontId="651" fillId="645" borderId="646" xfId="0" applyNumberFormat="1" applyFont="1" applyFill="1" applyBorder="1" applyAlignment="1">
      <alignment horizontal="right"/>
    </xf>
    <xf numFmtId="166" fontId="652" fillId="646" borderId="647" xfId="0" applyNumberFormat="1" applyFont="1" applyFill="1" applyBorder="1" applyAlignment="1">
      <alignment horizontal="right"/>
    </xf>
    <xf numFmtId="166" fontId="653" fillId="647" borderId="648" xfId="0" applyNumberFormat="1" applyFont="1" applyFill="1" applyBorder="1" applyAlignment="1">
      <alignment horizontal="right"/>
    </xf>
    <xf numFmtId="166" fontId="654" fillId="648" borderId="649" xfId="0" applyNumberFormat="1" applyFont="1" applyFill="1" applyBorder="1" applyAlignment="1">
      <alignment horizontal="right"/>
    </xf>
    <xf numFmtId="167" fontId="655" fillId="649" borderId="650" xfId="0" applyNumberFormat="1" applyFont="1" applyFill="1" applyBorder="1" applyAlignment="1">
      <alignment horizontal="right"/>
    </xf>
    <xf numFmtId="167" fontId="656" fillId="650" borderId="651" xfId="0" applyNumberFormat="1" applyFont="1" applyFill="1" applyBorder="1" applyAlignment="1">
      <alignment horizontal="right"/>
    </xf>
    <xf numFmtId="166" fontId="657" fillId="651" borderId="652" xfId="0" applyNumberFormat="1" applyFont="1" applyFill="1" applyBorder="1" applyAlignment="1">
      <alignment horizontal="right"/>
    </xf>
    <xf numFmtId="166" fontId="658" fillId="652" borderId="653" xfId="0" applyNumberFormat="1" applyFont="1" applyFill="1" applyBorder="1" applyAlignment="1">
      <alignment horizontal="right"/>
    </xf>
    <xf numFmtId="167" fontId="659" fillId="653" borderId="654" xfId="0" applyNumberFormat="1" applyFont="1" applyFill="1" applyBorder="1" applyAlignment="1">
      <alignment horizontal="right"/>
    </xf>
    <xf numFmtId="166" fontId="660" fillId="654" borderId="655" xfId="0" applyNumberFormat="1" applyFont="1" applyFill="1" applyBorder="1" applyAlignment="1">
      <alignment horizontal="right"/>
    </xf>
    <xf numFmtId="166" fontId="661" fillId="655" borderId="656" xfId="0" applyNumberFormat="1" applyFont="1" applyFill="1" applyBorder="1" applyAlignment="1">
      <alignment horizontal="right"/>
    </xf>
    <xf numFmtId="166" fontId="662" fillId="656" borderId="657" xfId="0" applyNumberFormat="1" applyFont="1" applyFill="1" applyBorder="1" applyAlignment="1">
      <alignment horizontal="right"/>
    </xf>
    <xf numFmtId="166" fontId="663" fillId="657" borderId="658" xfId="0" applyNumberFormat="1" applyFont="1" applyFill="1" applyBorder="1" applyAlignment="1">
      <alignment horizontal="right"/>
    </xf>
    <xf numFmtId="166" fontId="664" fillId="658" borderId="659" xfId="0" applyNumberFormat="1" applyFont="1" applyFill="1" applyBorder="1" applyAlignment="1">
      <alignment horizontal="right"/>
    </xf>
    <xf numFmtId="167" fontId="665" fillId="659" borderId="660" xfId="0" applyNumberFormat="1" applyFont="1" applyFill="1" applyBorder="1" applyAlignment="1">
      <alignment horizontal="right"/>
    </xf>
    <xf numFmtId="166" fontId="666" fillId="660" borderId="661" xfId="0" applyNumberFormat="1" applyFont="1" applyFill="1" applyBorder="1" applyAlignment="1">
      <alignment horizontal="right"/>
    </xf>
    <xf numFmtId="166" fontId="667" fillId="661" borderId="662" xfId="0" applyNumberFormat="1" applyFont="1" applyFill="1" applyBorder="1" applyAlignment="1">
      <alignment horizontal="right"/>
    </xf>
    <xf numFmtId="166" fontId="668" fillId="662" borderId="663" xfId="0" applyNumberFormat="1" applyFont="1" applyFill="1" applyBorder="1" applyAlignment="1">
      <alignment horizontal="right"/>
    </xf>
    <xf numFmtId="167" fontId="669" fillId="663" borderId="664" xfId="0" applyNumberFormat="1" applyFont="1" applyFill="1" applyBorder="1" applyAlignment="1">
      <alignment horizontal="right"/>
    </xf>
    <xf numFmtId="166" fontId="670" fillId="664" borderId="665" xfId="0" applyNumberFormat="1" applyFont="1" applyFill="1" applyBorder="1" applyAlignment="1">
      <alignment horizontal="right"/>
    </xf>
    <xf numFmtId="166" fontId="671" fillId="665" borderId="666" xfId="0" applyNumberFormat="1" applyFont="1" applyFill="1" applyBorder="1" applyAlignment="1">
      <alignment horizontal="right"/>
    </xf>
    <xf numFmtId="166" fontId="672" fillId="666" borderId="667" xfId="0" applyNumberFormat="1" applyFont="1" applyFill="1" applyBorder="1" applyAlignment="1">
      <alignment horizontal="right"/>
    </xf>
    <xf numFmtId="166" fontId="673" fillId="667" borderId="668" xfId="0" applyNumberFormat="1" applyFont="1" applyFill="1" applyBorder="1" applyAlignment="1">
      <alignment horizontal="right"/>
    </xf>
    <xf numFmtId="166" fontId="674" fillId="668" borderId="669" xfId="0" applyNumberFormat="1" applyFont="1" applyFill="1" applyBorder="1" applyAlignment="1">
      <alignment horizontal="right"/>
    </xf>
    <xf numFmtId="167" fontId="675" fillId="669" borderId="670" xfId="0" applyNumberFormat="1" applyFont="1" applyFill="1" applyBorder="1" applyAlignment="1">
      <alignment horizontal="right"/>
    </xf>
    <xf numFmtId="166" fontId="676" fillId="670" borderId="671" xfId="0" applyNumberFormat="1" applyFont="1" applyFill="1" applyBorder="1" applyAlignment="1">
      <alignment horizontal="right"/>
    </xf>
    <xf numFmtId="166" fontId="677" fillId="671" borderId="672" xfId="0" applyNumberFormat="1" applyFont="1" applyFill="1" applyBorder="1" applyAlignment="1">
      <alignment horizontal="right"/>
    </xf>
    <xf numFmtId="166" fontId="678" fillId="672" borderId="673" xfId="0" applyNumberFormat="1" applyFont="1" applyFill="1" applyBorder="1" applyAlignment="1">
      <alignment horizontal="right"/>
    </xf>
    <xf numFmtId="167" fontId="679" fillId="673" borderId="674" xfId="0" applyNumberFormat="1" applyFont="1" applyFill="1" applyBorder="1" applyAlignment="1">
      <alignment horizontal="right"/>
    </xf>
    <xf numFmtId="166" fontId="680" fillId="674" borderId="675" xfId="0" applyNumberFormat="1" applyFont="1" applyFill="1" applyBorder="1" applyAlignment="1">
      <alignment horizontal="right"/>
    </xf>
    <xf numFmtId="166" fontId="681" fillId="675" borderId="676" xfId="0" applyNumberFormat="1" applyFont="1" applyFill="1" applyBorder="1" applyAlignment="1">
      <alignment horizontal="right"/>
    </xf>
    <xf numFmtId="166" fontId="682" fillId="676" borderId="677" xfId="0" applyNumberFormat="1" applyFont="1" applyFill="1" applyBorder="1" applyAlignment="1">
      <alignment horizontal="right"/>
    </xf>
    <xf numFmtId="166" fontId="683" fillId="677" borderId="678" xfId="0" applyNumberFormat="1" applyFont="1" applyFill="1" applyBorder="1" applyAlignment="1">
      <alignment horizontal="right"/>
    </xf>
    <xf numFmtId="166" fontId="684" fillId="678" borderId="679" xfId="0" applyNumberFormat="1" applyFont="1" applyFill="1" applyBorder="1" applyAlignment="1">
      <alignment horizontal="right"/>
    </xf>
    <xf numFmtId="167" fontId="685" fillId="679" borderId="680" xfId="0" applyNumberFormat="1" applyFont="1" applyFill="1" applyBorder="1" applyAlignment="1">
      <alignment horizontal="right"/>
    </xf>
    <xf numFmtId="166" fontId="686" fillId="680" borderId="681" xfId="0" applyNumberFormat="1" applyFont="1" applyFill="1" applyBorder="1" applyAlignment="1">
      <alignment horizontal="right"/>
    </xf>
    <xf numFmtId="166" fontId="687" fillId="681" borderId="682" xfId="0" applyNumberFormat="1" applyFont="1" applyFill="1" applyBorder="1" applyAlignment="1">
      <alignment horizontal="right"/>
    </xf>
    <xf numFmtId="166" fontId="688" fillId="682" borderId="683" xfId="0" applyNumberFormat="1" applyFont="1" applyFill="1" applyBorder="1" applyAlignment="1">
      <alignment horizontal="right"/>
    </xf>
    <xf numFmtId="167" fontId="689" fillId="683" borderId="684" xfId="0" applyNumberFormat="1" applyFont="1" applyFill="1" applyBorder="1" applyAlignment="1">
      <alignment horizontal="right"/>
    </xf>
    <xf numFmtId="166" fontId="690" fillId="684" borderId="685" xfId="0" applyNumberFormat="1" applyFont="1" applyFill="1" applyBorder="1" applyAlignment="1">
      <alignment horizontal="right"/>
    </xf>
    <xf numFmtId="166" fontId="691" fillId="685" borderId="686" xfId="0" applyNumberFormat="1" applyFont="1" applyFill="1" applyBorder="1" applyAlignment="1">
      <alignment horizontal="right"/>
    </xf>
    <xf numFmtId="166" fontId="692" fillId="686" borderId="687" xfId="0" applyNumberFormat="1" applyFont="1" applyFill="1" applyBorder="1" applyAlignment="1">
      <alignment horizontal="right"/>
    </xf>
    <xf numFmtId="166" fontId="693" fillId="687" borderId="688" xfId="0" applyNumberFormat="1" applyFont="1" applyFill="1" applyBorder="1" applyAlignment="1">
      <alignment horizontal="right"/>
    </xf>
    <xf numFmtId="166" fontId="694" fillId="688" borderId="689" xfId="0" applyNumberFormat="1" applyFont="1" applyFill="1" applyBorder="1" applyAlignment="1">
      <alignment horizontal="right"/>
    </xf>
    <xf numFmtId="167" fontId="695" fillId="689" borderId="690" xfId="0" applyNumberFormat="1" applyFont="1" applyFill="1" applyBorder="1" applyAlignment="1">
      <alignment horizontal="right"/>
    </xf>
    <xf numFmtId="167" fontId="696" fillId="690" borderId="691" xfId="0" applyNumberFormat="1" applyFont="1" applyFill="1" applyBorder="1" applyAlignment="1">
      <alignment horizontal="right"/>
    </xf>
    <xf numFmtId="167" fontId="697" fillId="691" borderId="692" xfId="0" applyNumberFormat="1" applyFont="1" applyFill="1" applyBorder="1" applyAlignment="1">
      <alignment horizontal="right"/>
    </xf>
    <xf numFmtId="166" fontId="698" fillId="692" borderId="693" xfId="0" applyNumberFormat="1" applyFont="1" applyFill="1" applyBorder="1" applyAlignment="1">
      <alignment horizontal="right"/>
    </xf>
    <xf numFmtId="167" fontId="699" fillId="693" borderId="694" xfId="0" applyNumberFormat="1" applyFont="1" applyFill="1" applyBorder="1" applyAlignment="1">
      <alignment horizontal="right"/>
    </xf>
    <xf numFmtId="166" fontId="700" fillId="694" borderId="695" xfId="0" applyNumberFormat="1" applyFont="1" applyFill="1" applyBorder="1" applyAlignment="1">
      <alignment horizontal="right"/>
    </xf>
    <xf numFmtId="166" fontId="701" fillId="695" borderId="696" xfId="0" applyNumberFormat="1" applyFont="1" applyFill="1" applyBorder="1" applyAlignment="1">
      <alignment horizontal="right"/>
    </xf>
    <xf numFmtId="166" fontId="702" fillId="696" borderId="697" xfId="0" applyNumberFormat="1" applyFont="1" applyFill="1" applyBorder="1" applyAlignment="1">
      <alignment horizontal="right"/>
    </xf>
    <xf numFmtId="166" fontId="703" fillId="697" borderId="698" xfId="0" applyNumberFormat="1" applyFont="1" applyFill="1" applyBorder="1" applyAlignment="1">
      <alignment horizontal="right"/>
    </xf>
    <xf numFmtId="166" fontId="704" fillId="698" borderId="699" xfId="0" applyNumberFormat="1" applyFont="1" applyFill="1" applyBorder="1" applyAlignment="1">
      <alignment horizontal="right"/>
    </xf>
    <xf numFmtId="167" fontId="705" fillId="699" borderId="700" xfId="0" applyNumberFormat="1" applyFont="1" applyFill="1" applyBorder="1" applyAlignment="1">
      <alignment horizontal="right"/>
    </xf>
    <xf numFmtId="167" fontId="706" fillId="700" borderId="701" xfId="0" applyNumberFormat="1" applyFont="1" applyFill="1" applyBorder="1" applyAlignment="1">
      <alignment horizontal="right"/>
    </xf>
    <xf numFmtId="166" fontId="707" fillId="701" borderId="702" xfId="0" applyNumberFormat="1" applyFont="1" applyFill="1" applyBorder="1" applyAlignment="1">
      <alignment horizontal="right"/>
    </xf>
    <xf numFmtId="166" fontId="708" fillId="702" borderId="703" xfId="0" applyNumberFormat="1" applyFont="1" applyFill="1" applyBorder="1" applyAlignment="1">
      <alignment horizontal="right"/>
    </xf>
    <xf numFmtId="166" fontId="710" fillId="704" borderId="705" xfId="0" applyNumberFormat="1" applyFont="1" applyFill="1" applyBorder="1" applyAlignment="1">
      <alignment horizontal="right"/>
    </xf>
    <xf numFmtId="0" fontId="711" fillId="705" borderId="706" xfId="0" applyFont="1" applyFill="1" applyBorder="1"/>
    <xf numFmtId="166" fontId="712" fillId="706" borderId="707" xfId="0" applyNumberFormat="1" applyFont="1" applyFill="1" applyBorder="1" applyAlignment="1">
      <alignment horizontal="right"/>
    </xf>
    <xf numFmtId="167" fontId="713" fillId="707" borderId="708" xfId="0" applyNumberFormat="1" applyFont="1" applyFill="1" applyBorder="1" applyAlignment="1">
      <alignment horizontal="right"/>
    </xf>
    <xf numFmtId="167" fontId="714" fillId="708" borderId="709" xfId="0" applyNumberFormat="1" applyFont="1" applyFill="1" applyBorder="1" applyAlignment="1">
      <alignment horizontal="right"/>
    </xf>
    <xf numFmtId="166" fontId="715" fillId="709" borderId="710" xfId="0" applyNumberFormat="1" applyFont="1" applyFill="1" applyBorder="1" applyAlignment="1">
      <alignment horizontal="right"/>
    </xf>
    <xf numFmtId="166" fontId="716" fillId="710" borderId="711" xfId="0" applyNumberFormat="1" applyFont="1" applyFill="1" applyBorder="1" applyAlignment="1">
      <alignment horizontal="right"/>
    </xf>
    <xf numFmtId="167" fontId="717" fillId="711" borderId="712" xfId="0" applyNumberFormat="1" applyFont="1" applyFill="1" applyBorder="1" applyAlignment="1">
      <alignment horizontal="right"/>
    </xf>
    <xf numFmtId="167" fontId="718" fillId="712" borderId="713" xfId="0" applyNumberFormat="1" applyFont="1" applyFill="1" applyBorder="1" applyAlignment="1">
      <alignment horizontal="right"/>
    </xf>
    <xf numFmtId="167" fontId="719" fillId="713" borderId="714" xfId="0" applyNumberFormat="1" applyFont="1" applyFill="1" applyBorder="1" applyAlignment="1">
      <alignment horizontal="right"/>
    </xf>
    <xf numFmtId="166" fontId="720" fillId="714" borderId="715" xfId="0" applyNumberFormat="1" applyFont="1" applyFill="1" applyBorder="1" applyAlignment="1">
      <alignment horizontal="right"/>
    </xf>
    <xf numFmtId="167" fontId="721" fillId="715" borderId="716" xfId="0" applyNumberFormat="1" applyFont="1" applyFill="1" applyBorder="1" applyAlignment="1">
      <alignment horizontal="right"/>
    </xf>
    <xf numFmtId="166" fontId="722" fillId="716" borderId="717" xfId="0" applyNumberFormat="1" applyFont="1" applyFill="1" applyBorder="1" applyAlignment="1">
      <alignment horizontal="right"/>
    </xf>
    <xf numFmtId="166" fontId="723" fillId="717" borderId="718" xfId="0" applyNumberFormat="1" applyFont="1" applyFill="1" applyBorder="1" applyAlignment="1">
      <alignment horizontal="right"/>
    </xf>
    <xf numFmtId="166" fontId="724" fillId="718" borderId="719" xfId="0" applyNumberFormat="1" applyFont="1" applyFill="1" applyBorder="1" applyAlignment="1">
      <alignment horizontal="right"/>
    </xf>
    <xf numFmtId="166" fontId="725" fillId="719" borderId="720" xfId="0" applyNumberFormat="1" applyFont="1" applyFill="1" applyBorder="1" applyAlignment="1">
      <alignment horizontal="right"/>
    </xf>
    <xf numFmtId="166" fontId="726" fillId="720" borderId="721" xfId="0" applyNumberFormat="1" applyFont="1" applyFill="1" applyBorder="1" applyAlignment="1">
      <alignment horizontal="right"/>
    </xf>
    <xf numFmtId="167" fontId="727" fillId="721" borderId="722" xfId="0" applyNumberFormat="1" applyFont="1" applyFill="1" applyBorder="1" applyAlignment="1">
      <alignment horizontal="right"/>
    </xf>
    <xf numFmtId="167" fontId="728" fillId="722" borderId="723" xfId="0" applyNumberFormat="1" applyFont="1" applyFill="1" applyBorder="1" applyAlignment="1">
      <alignment horizontal="right"/>
    </xf>
    <xf numFmtId="167" fontId="729" fillId="723" borderId="724" xfId="0" applyNumberFormat="1" applyFont="1" applyFill="1" applyBorder="1" applyAlignment="1">
      <alignment horizontal="right"/>
    </xf>
    <xf numFmtId="166" fontId="730" fillId="724" borderId="725" xfId="0" applyNumberFormat="1" applyFont="1" applyFill="1" applyBorder="1" applyAlignment="1">
      <alignment horizontal="right"/>
    </xf>
    <xf numFmtId="167" fontId="731" fillId="725" borderId="726" xfId="0" applyNumberFormat="1" applyFont="1" applyFill="1" applyBorder="1" applyAlignment="1">
      <alignment horizontal="right"/>
    </xf>
    <xf numFmtId="166" fontId="732" fillId="726" borderId="727" xfId="0" applyNumberFormat="1" applyFont="1" applyFill="1" applyBorder="1" applyAlignment="1">
      <alignment horizontal="right"/>
    </xf>
    <xf numFmtId="166" fontId="733" fillId="727" borderId="728" xfId="0" applyNumberFormat="1" applyFont="1" applyFill="1" applyBorder="1" applyAlignment="1">
      <alignment horizontal="right"/>
    </xf>
    <xf numFmtId="166" fontId="734" fillId="728" borderId="729" xfId="0" applyNumberFormat="1" applyFont="1" applyFill="1" applyBorder="1" applyAlignment="1">
      <alignment horizontal="right"/>
    </xf>
    <xf numFmtId="166" fontId="735" fillId="729" borderId="730" xfId="0" applyNumberFormat="1" applyFont="1" applyFill="1" applyBorder="1" applyAlignment="1">
      <alignment horizontal="right"/>
    </xf>
    <xf numFmtId="166" fontId="736" fillId="730" borderId="731" xfId="0" applyNumberFormat="1" applyFont="1" applyFill="1" applyBorder="1" applyAlignment="1">
      <alignment horizontal="right"/>
    </xf>
    <xf numFmtId="167" fontId="737" fillId="731" borderId="732" xfId="0" applyNumberFormat="1" applyFont="1" applyFill="1" applyBorder="1" applyAlignment="1">
      <alignment horizontal="right"/>
    </xf>
    <xf numFmtId="167" fontId="738" fillId="732" borderId="733" xfId="0" applyNumberFormat="1" applyFont="1" applyFill="1" applyBorder="1" applyAlignment="1">
      <alignment horizontal="right"/>
    </xf>
    <xf numFmtId="166" fontId="739" fillId="733" borderId="734" xfId="0" applyNumberFormat="1" applyFont="1" applyFill="1" applyBorder="1" applyAlignment="1">
      <alignment horizontal="right"/>
    </xf>
    <xf numFmtId="166" fontId="740" fillId="734" borderId="735" xfId="0" applyNumberFormat="1" applyFont="1" applyFill="1" applyBorder="1" applyAlignment="1">
      <alignment horizontal="right"/>
    </xf>
    <xf numFmtId="167" fontId="741" fillId="735" borderId="736" xfId="0" applyNumberFormat="1" applyFont="1" applyFill="1" applyBorder="1" applyAlignment="1">
      <alignment horizontal="right"/>
    </xf>
    <xf numFmtId="166" fontId="742" fillId="736" borderId="737" xfId="0" applyNumberFormat="1" applyFont="1" applyFill="1" applyBorder="1" applyAlignment="1">
      <alignment horizontal="right"/>
    </xf>
    <xf numFmtId="166" fontId="743" fillId="737" borderId="738" xfId="0" applyNumberFormat="1" applyFont="1" applyFill="1" applyBorder="1" applyAlignment="1">
      <alignment horizontal="right"/>
    </xf>
    <xf numFmtId="166" fontId="744" fillId="738" borderId="739" xfId="0" applyNumberFormat="1" applyFont="1" applyFill="1" applyBorder="1" applyAlignment="1">
      <alignment horizontal="right"/>
    </xf>
    <xf numFmtId="166" fontId="745" fillId="739" borderId="740" xfId="0" applyNumberFormat="1" applyFont="1" applyFill="1" applyBorder="1" applyAlignment="1">
      <alignment horizontal="right"/>
    </xf>
    <xf numFmtId="166" fontId="746" fillId="740" borderId="741" xfId="0" applyNumberFormat="1" applyFont="1" applyFill="1" applyBorder="1" applyAlignment="1">
      <alignment horizontal="right"/>
    </xf>
    <xf numFmtId="167" fontId="747" fillId="741" borderId="742" xfId="0" applyNumberFormat="1" applyFont="1" applyFill="1" applyBorder="1" applyAlignment="1">
      <alignment horizontal="right"/>
    </xf>
    <xf numFmtId="167" fontId="748" fillId="742" borderId="743" xfId="0" applyNumberFormat="1" applyFont="1" applyFill="1" applyBorder="1" applyAlignment="1">
      <alignment horizontal="right"/>
    </xf>
    <xf numFmtId="167" fontId="749" fillId="743" borderId="744" xfId="0" applyNumberFormat="1" applyFont="1" applyFill="1" applyBorder="1" applyAlignment="1">
      <alignment horizontal="right"/>
    </xf>
    <xf numFmtId="166" fontId="750" fillId="744" borderId="745" xfId="0" applyNumberFormat="1" applyFont="1" applyFill="1" applyBorder="1" applyAlignment="1">
      <alignment horizontal="right"/>
    </xf>
    <xf numFmtId="167" fontId="751" fillId="745" borderId="746" xfId="0" applyNumberFormat="1" applyFont="1" applyFill="1" applyBorder="1" applyAlignment="1">
      <alignment horizontal="right"/>
    </xf>
    <xf numFmtId="166" fontId="752" fillId="746" borderId="747" xfId="0" applyNumberFormat="1" applyFont="1" applyFill="1" applyBorder="1" applyAlignment="1">
      <alignment horizontal="right"/>
    </xf>
    <xf numFmtId="166" fontId="753" fillId="747" borderId="748" xfId="0" applyNumberFormat="1" applyFont="1" applyFill="1" applyBorder="1" applyAlignment="1">
      <alignment horizontal="right"/>
    </xf>
    <xf numFmtId="166" fontId="754" fillId="748" borderId="749" xfId="0" applyNumberFormat="1" applyFont="1" applyFill="1" applyBorder="1" applyAlignment="1">
      <alignment horizontal="right"/>
    </xf>
    <xf numFmtId="166" fontId="755" fillId="749" borderId="750" xfId="0" applyNumberFormat="1" applyFont="1" applyFill="1" applyBorder="1" applyAlignment="1">
      <alignment horizontal="right"/>
    </xf>
    <xf numFmtId="166" fontId="756" fillId="750" borderId="751" xfId="0" applyNumberFormat="1" applyFont="1" applyFill="1" applyBorder="1" applyAlignment="1">
      <alignment horizontal="right"/>
    </xf>
    <xf numFmtId="167" fontId="757" fillId="751" borderId="752" xfId="0" applyNumberFormat="1" applyFont="1" applyFill="1" applyBorder="1" applyAlignment="1">
      <alignment horizontal="right"/>
    </xf>
    <xf numFmtId="167" fontId="758" fillId="752" borderId="753" xfId="0" applyNumberFormat="1" applyFont="1" applyFill="1" applyBorder="1" applyAlignment="1">
      <alignment horizontal="right"/>
    </xf>
    <xf numFmtId="166" fontId="759" fillId="753" borderId="754" xfId="0" applyNumberFormat="1" applyFont="1" applyFill="1" applyBorder="1" applyAlignment="1">
      <alignment horizontal="right"/>
    </xf>
    <xf numFmtId="166" fontId="760" fillId="754" borderId="755" xfId="0" applyNumberFormat="1" applyFont="1" applyFill="1" applyBorder="1" applyAlignment="1">
      <alignment horizontal="right"/>
    </xf>
    <xf numFmtId="167" fontId="761" fillId="755" borderId="756" xfId="0" applyNumberFormat="1" applyFont="1" applyFill="1" applyBorder="1" applyAlignment="1">
      <alignment horizontal="right"/>
    </xf>
    <xf numFmtId="166" fontId="762" fillId="756" borderId="757" xfId="0" applyNumberFormat="1" applyFont="1" applyFill="1" applyBorder="1" applyAlignment="1">
      <alignment horizontal="right"/>
    </xf>
    <xf numFmtId="166" fontId="763" fillId="757" borderId="758" xfId="0" applyNumberFormat="1" applyFont="1" applyFill="1" applyBorder="1" applyAlignment="1">
      <alignment horizontal="right"/>
    </xf>
    <xf numFmtId="166" fontId="764" fillId="758" borderId="759" xfId="0" applyNumberFormat="1" applyFont="1" applyFill="1" applyBorder="1" applyAlignment="1">
      <alignment horizontal="right"/>
    </xf>
    <xf numFmtId="166" fontId="765" fillId="759" borderId="760" xfId="0" applyNumberFormat="1" applyFont="1" applyFill="1" applyBorder="1" applyAlignment="1">
      <alignment horizontal="right"/>
    </xf>
    <xf numFmtId="166" fontId="766" fillId="760" borderId="761" xfId="0" applyNumberFormat="1" applyFont="1" applyFill="1" applyBorder="1" applyAlignment="1">
      <alignment horizontal="right"/>
    </xf>
    <xf numFmtId="167" fontId="767" fillId="761" borderId="762" xfId="0" applyNumberFormat="1" applyFont="1" applyFill="1" applyBorder="1" applyAlignment="1">
      <alignment horizontal="right"/>
    </xf>
    <xf numFmtId="167" fontId="768" fillId="762" borderId="763" xfId="0" applyNumberFormat="1" applyFont="1" applyFill="1" applyBorder="1" applyAlignment="1">
      <alignment horizontal="right"/>
    </xf>
    <xf numFmtId="167" fontId="769" fillId="763" borderId="764" xfId="0" applyNumberFormat="1" applyFont="1" applyFill="1" applyBorder="1" applyAlignment="1">
      <alignment horizontal="right"/>
    </xf>
    <xf numFmtId="166" fontId="770" fillId="764" borderId="765" xfId="0" applyNumberFormat="1" applyFont="1" applyFill="1" applyBorder="1" applyAlignment="1">
      <alignment horizontal="right"/>
    </xf>
    <xf numFmtId="166" fontId="772" fillId="766" borderId="767" xfId="0" applyNumberFormat="1" applyFont="1" applyFill="1" applyBorder="1" applyAlignment="1">
      <alignment horizontal="right"/>
    </xf>
    <xf numFmtId="0" fontId="773" fillId="767" borderId="768" xfId="0" applyFont="1" applyFill="1" applyBorder="1"/>
    <xf numFmtId="166" fontId="774" fillId="768" borderId="769" xfId="0" applyNumberFormat="1" applyFont="1" applyFill="1" applyBorder="1" applyAlignment="1">
      <alignment horizontal="right"/>
    </xf>
    <xf numFmtId="167" fontId="775" fillId="769" borderId="770" xfId="0" applyNumberFormat="1" applyFont="1" applyFill="1" applyBorder="1" applyAlignment="1">
      <alignment horizontal="right"/>
    </xf>
    <xf numFmtId="166" fontId="776" fillId="770" borderId="771" xfId="0" applyNumberFormat="1" applyFont="1" applyFill="1" applyBorder="1" applyAlignment="1">
      <alignment horizontal="right"/>
    </xf>
    <xf numFmtId="166" fontId="777" fillId="771" borderId="772" xfId="0" applyNumberFormat="1" applyFont="1" applyFill="1" applyBorder="1" applyAlignment="1">
      <alignment horizontal="right"/>
    </xf>
    <xf numFmtId="166" fontId="778" fillId="772" borderId="773" xfId="0" applyNumberFormat="1" applyFont="1" applyFill="1" applyBorder="1" applyAlignment="1">
      <alignment horizontal="right"/>
    </xf>
    <xf numFmtId="167" fontId="779" fillId="773" borderId="774" xfId="0" applyNumberFormat="1" applyFont="1" applyFill="1" applyBorder="1" applyAlignment="1">
      <alignment horizontal="right"/>
    </xf>
    <xf numFmtId="167" fontId="780" fillId="774" borderId="775" xfId="0" applyNumberFormat="1" applyFont="1" applyFill="1" applyBorder="1" applyAlignment="1">
      <alignment horizontal="right"/>
    </xf>
    <xf numFmtId="166" fontId="781" fillId="775" borderId="776" xfId="0" applyNumberFormat="1" applyFont="1" applyFill="1" applyBorder="1" applyAlignment="1">
      <alignment horizontal="right"/>
    </xf>
    <xf numFmtId="166" fontId="782" fillId="776" borderId="777" xfId="0" applyNumberFormat="1" applyFont="1" applyFill="1" applyBorder="1" applyAlignment="1">
      <alignment horizontal="right"/>
    </xf>
    <xf numFmtId="167" fontId="783" fillId="777" borderId="778" xfId="0" applyNumberFormat="1" applyFont="1" applyFill="1" applyBorder="1" applyAlignment="1">
      <alignment horizontal="right"/>
    </xf>
    <xf numFmtId="166" fontId="784" fillId="778" borderId="779" xfId="0" applyNumberFormat="1" applyFont="1" applyFill="1" applyBorder="1" applyAlignment="1">
      <alignment horizontal="right"/>
    </xf>
    <xf numFmtId="166" fontId="785" fillId="779" borderId="780" xfId="0" applyNumberFormat="1" applyFont="1" applyFill="1" applyBorder="1" applyAlignment="1">
      <alignment horizontal="right"/>
    </xf>
    <xf numFmtId="166" fontId="786" fillId="780" borderId="781" xfId="0" applyNumberFormat="1" applyFont="1" applyFill="1" applyBorder="1" applyAlignment="1">
      <alignment horizontal="right"/>
    </xf>
    <xf numFmtId="166" fontId="787" fillId="781" borderId="782" xfId="0" applyNumberFormat="1" applyFont="1" applyFill="1" applyBorder="1" applyAlignment="1">
      <alignment horizontal="right"/>
    </xf>
    <xf numFmtId="166" fontId="788" fillId="782" borderId="783" xfId="0" applyNumberFormat="1" applyFont="1" applyFill="1" applyBorder="1" applyAlignment="1">
      <alignment horizontal="right"/>
    </xf>
    <xf numFmtId="167" fontId="789" fillId="783" borderId="784" xfId="0" applyNumberFormat="1" applyFont="1" applyFill="1" applyBorder="1" applyAlignment="1">
      <alignment horizontal="right"/>
    </xf>
    <xf numFmtId="167" fontId="790" fillId="784" borderId="785" xfId="0" applyNumberFormat="1" applyFont="1" applyFill="1" applyBorder="1" applyAlignment="1">
      <alignment horizontal="right"/>
    </xf>
    <xf numFmtId="166" fontId="791" fillId="785" borderId="786" xfId="0" applyNumberFormat="1" applyFont="1" applyFill="1" applyBorder="1" applyAlignment="1">
      <alignment horizontal="right"/>
    </xf>
    <xf numFmtId="166" fontId="792" fillId="786" borderId="787" xfId="0" applyNumberFormat="1" applyFont="1" applyFill="1" applyBorder="1" applyAlignment="1">
      <alignment horizontal="right"/>
    </xf>
    <xf numFmtId="167" fontId="793" fillId="787" borderId="788" xfId="0" applyNumberFormat="1" applyFont="1" applyFill="1" applyBorder="1" applyAlignment="1">
      <alignment horizontal="right"/>
    </xf>
    <xf numFmtId="166" fontId="794" fillId="788" borderId="789" xfId="0" applyNumberFormat="1" applyFont="1" applyFill="1" applyBorder="1" applyAlignment="1">
      <alignment horizontal="right"/>
    </xf>
    <xf numFmtId="166" fontId="795" fillId="789" borderId="790" xfId="0" applyNumberFormat="1" applyFont="1" applyFill="1" applyBorder="1" applyAlignment="1">
      <alignment horizontal="right"/>
    </xf>
    <xf numFmtId="166" fontId="796" fillId="790" borderId="791" xfId="0" applyNumberFormat="1" applyFont="1" applyFill="1" applyBorder="1" applyAlignment="1">
      <alignment horizontal="right"/>
    </xf>
    <xf numFmtId="166" fontId="797" fillId="791" borderId="792" xfId="0" applyNumberFormat="1" applyFont="1" applyFill="1" applyBorder="1" applyAlignment="1">
      <alignment horizontal="right"/>
    </xf>
    <xf numFmtId="166" fontId="798" fillId="792" borderId="793" xfId="0" applyNumberFormat="1" applyFont="1" applyFill="1" applyBorder="1" applyAlignment="1">
      <alignment horizontal="right"/>
    </xf>
    <xf numFmtId="167" fontId="799" fillId="793" borderId="794" xfId="0" applyNumberFormat="1" applyFont="1" applyFill="1" applyBorder="1" applyAlignment="1">
      <alignment horizontal="right"/>
    </xf>
    <xf numFmtId="167" fontId="800" fillId="794" borderId="795" xfId="0" applyNumberFormat="1" applyFont="1" applyFill="1" applyBorder="1" applyAlignment="1">
      <alignment horizontal="right"/>
    </xf>
    <xf numFmtId="166" fontId="801" fillId="795" borderId="796" xfId="0" applyNumberFormat="1" applyFont="1" applyFill="1" applyBorder="1" applyAlignment="1">
      <alignment horizontal="right"/>
    </xf>
    <xf numFmtId="166" fontId="802" fillId="796" borderId="797" xfId="0" applyNumberFormat="1" applyFont="1" applyFill="1" applyBorder="1" applyAlignment="1">
      <alignment horizontal="right"/>
    </xf>
    <xf numFmtId="167" fontId="803" fillId="797" borderId="798" xfId="0" applyNumberFormat="1" applyFont="1" applyFill="1" applyBorder="1" applyAlignment="1">
      <alignment horizontal="right"/>
    </xf>
    <xf numFmtId="166" fontId="804" fillId="798" borderId="799" xfId="0" applyNumberFormat="1" applyFont="1" applyFill="1" applyBorder="1" applyAlignment="1">
      <alignment horizontal="right"/>
    </xf>
    <xf numFmtId="166" fontId="805" fillId="799" borderId="800" xfId="0" applyNumberFormat="1" applyFont="1" applyFill="1" applyBorder="1" applyAlignment="1">
      <alignment horizontal="right"/>
    </xf>
    <xf numFmtId="166" fontId="806" fillId="800" borderId="801" xfId="0" applyNumberFormat="1" applyFont="1" applyFill="1" applyBorder="1" applyAlignment="1">
      <alignment horizontal="right"/>
    </xf>
    <xf numFmtId="166" fontId="807" fillId="801" borderId="802" xfId="0" applyNumberFormat="1" applyFont="1" applyFill="1" applyBorder="1" applyAlignment="1">
      <alignment horizontal="right"/>
    </xf>
    <xf numFmtId="166" fontId="808" fillId="802" borderId="803" xfId="0" applyNumberFormat="1" applyFont="1" applyFill="1" applyBorder="1" applyAlignment="1">
      <alignment horizontal="right"/>
    </xf>
    <xf numFmtId="167" fontId="809" fillId="803" borderId="804" xfId="0" applyNumberFormat="1" applyFont="1" applyFill="1" applyBorder="1" applyAlignment="1">
      <alignment horizontal="right"/>
    </xf>
    <xf numFmtId="167" fontId="810" fillId="804" borderId="805" xfId="0" applyNumberFormat="1" applyFont="1" applyFill="1" applyBorder="1" applyAlignment="1">
      <alignment horizontal="right"/>
    </xf>
    <xf numFmtId="167" fontId="811" fillId="805" borderId="806" xfId="0" applyNumberFormat="1" applyFont="1" applyFill="1" applyBorder="1" applyAlignment="1">
      <alignment horizontal="right"/>
    </xf>
    <xf numFmtId="166" fontId="812" fillId="806" borderId="807" xfId="0" applyNumberFormat="1" applyFont="1" applyFill="1" applyBorder="1" applyAlignment="1">
      <alignment horizontal="right"/>
    </xf>
    <xf numFmtId="167" fontId="813" fillId="807" borderId="808" xfId="0" applyNumberFormat="1" applyFont="1" applyFill="1" applyBorder="1" applyAlignment="1">
      <alignment horizontal="right"/>
    </xf>
    <xf numFmtId="166" fontId="814" fillId="808" borderId="809" xfId="0" applyNumberFormat="1" applyFont="1" applyFill="1" applyBorder="1" applyAlignment="1">
      <alignment horizontal="right"/>
    </xf>
    <xf numFmtId="166" fontId="815" fillId="809" borderId="810" xfId="0" applyNumberFormat="1" applyFont="1" applyFill="1" applyBorder="1" applyAlignment="1">
      <alignment horizontal="right"/>
    </xf>
    <xf numFmtId="166" fontId="816" fillId="810" borderId="811" xfId="0" applyNumberFormat="1" applyFont="1" applyFill="1" applyBorder="1" applyAlignment="1">
      <alignment horizontal="right"/>
    </xf>
    <xf numFmtId="166" fontId="817" fillId="811" borderId="812" xfId="0" applyNumberFormat="1" applyFont="1" applyFill="1" applyBorder="1" applyAlignment="1">
      <alignment horizontal="right"/>
    </xf>
    <xf numFmtId="166" fontId="818" fillId="812" borderId="813" xfId="0" applyNumberFormat="1" applyFont="1" applyFill="1" applyBorder="1" applyAlignment="1">
      <alignment horizontal="right"/>
    </xf>
    <xf numFmtId="167" fontId="819" fillId="813" borderId="814" xfId="0" applyNumberFormat="1" applyFont="1" applyFill="1" applyBorder="1" applyAlignment="1">
      <alignment horizontal="right"/>
    </xf>
    <xf numFmtId="167" fontId="820" fillId="814" borderId="815" xfId="0" applyNumberFormat="1" applyFont="1" applyFill="1" applyBorder="1" applyAlignment="1">
      <alignment horizontal="right"/>
    </xf>
    <xf numFmtId="166" fontId="821" fillId="815" borderId="816" xfId="0" applyNumberFormat="1" applyFont="1" applyFill="1" applyBorder="1" applyAlignment="1">
      <alignment horizontal="right"/>
    </xf>
    <xf numFmtId="166" fontId="822" fillId="816" borderId="817" xfId="0" applyNumberFormat="1" applyFont="1" applyFill="1" applyBorder="1" applyAlignment="1">
      <alignment horizontal="right"/>
    </xf>
    <xf numFmtId="167" fontId="823" fillId="817" borderId="818" xfId="0" applyNumberFormat="1" applyFont="1" applyFill="1" applyBorder="1" applyAlignment="1">
      <alignment horizontal="right"/>
    </xf>
    <xf numFmtId="166" fontId="824" fillId="818" borderId="819" xfId="0" applyNumberFormat="1" applyFont="1" applyFill="1" applyBorder="1" applyAlignment="1">
      <alignment horizontal="right"/>
    </xf>
    <xf numFmtId="166" fontId="825" fillId="819" borderId="820" xfId="0" applyNumberFormat="1" applyFont="1" applyFill="1" applyBorder="1" applyAlignment="1">
      <alignment horizontal="right"/>
    </xf>
    <xf numFmtId="166" fontId="826" fillId="820" borderId="821" xfId="0" applyNumberFormat="1" applyFont="1" applyFill="1" applyBorder="1" applyAlignment="1">
      <alignment horizontal="right"/>
    </xf>
    <xf numFmtId="166" fontId="827" fillId="821" borderId="822" xfId="0" applyNumberFormat="1" applyFont="1" applyFill="1" applyBorder="1" applyAlignment="1">
      <alignment horizontal="right"/>
    </xf>
    <xf numFmtId="166" fontId="828" fillId="822" borderId="823" xfId="0" applyNumberFormat="1" applyFont="1" applyFill="1" applyBorder="1" applyAlignment="1">
      <alignment horizontal="right"/>
    </xf>
    <xf numFmtId="167" fontId="829" fillId="823" borderId="824" xfId="0" applyNumberFormat="1" applyFont="1" applyFill="1" applyBorder="1" applyAlignment="1">
      <alignment horizontal="right"/>
    </xf>
    <xf numFmtId="167" fontId="830" fillId="824" borderId="825" xfId="0" applyNumberFormat="1" applyFont="1" applyFill="1" applyBorder="1" applyAlignment="1">
      <alignment horizontal="right"/>
    </xf>
    <xf numFmtId="167" fontId="831" fillId="825" borderId="826" xfId="0" applyNumberFormat="1" applyFont="1" applyFill="1" applyBorder="1" applyAlignment="1">
      <alignment horizontal="right"/>
    </xf>
    <xf numFmtId="166" fontId="832" fillId="826" borderId="827" xfId="0" applyNumberFormat="1" applyFont="1" applyFill="1" applyBorder="1" applyAlignment="1">
      <alignment horizontal="right"/>
    </xf>
    <xf numFmtId="166" fontId="834" fillId="828" borderId="829" xfId="0" applyNumberFormat="1" applyFont="1" applyFill="1" applyBorder="1" applyAlignment="1">
      <alignment horizontal="right"/>
    </xf>
    <xf numFmtId="0" fontId="835" fillId="829" borderId="830" xfId="0" applyFont="1" applyFill="1" applyBorder="1"/>
    <xf numFmtId="166" fontId="836" fillId="830" borderId="831" xfId="0" applyNumberFormat="1" applyFont="1" applyFill="1" applyBorder="1" applyAlignment="1">
      <alignment horizontal="right"/>
    </xf>
    <xf numFmtId="167" fontId="837" fillId="831" borderId="832" xfId="0" applyNumberFormat="1" applyFont="1" applyFill="1" applyBorder="1" applyAlignment="1">
      <alignment horizontal="right"/>
    </xf>
    <xf numFmtId="166" fontId="838" fillId="832" borderId="833" xfId="0" applyNumberFormat="1" applyFont="1" applyFill="1" applyBorder="1" applyAlignment="1">
      <alignment horizontal="right"/>
    </xf>
    <xf numFmtId="166" fontId="839" fillId="833" borderId="834" xfId="0" applyNumberFormat="1" applyFont="1" applyFill="1" applyBorder="1" applyAlignment="1">
      <alignment horizontal="right"/>
    </xf>
    <xf numFmtId="166" fontId="840" fillId="834" borderId="835" xfId="0" applyNumberFormat="1" applyFont="1" applyFill="1" applyBorder="1" applyAlignment="1">
      <alignment horizontal="right"/>
    </xf>
    <xf numFmtId="167" fontId="841" fillId="835" borderId="836" xfId="0" applyNumberFormat="1" applyFont="1" applyFill="1" applyBorder="1" applyAlignment="1">
      <alignment horizontal="right"/>
    </xf>
    <xf numFmtId="167" fontId="842" fillId="836" borderId="837" xfId="0" applyNumberFormat="1" applyFont="1" applyFill="1" applyBorder="1" applyAlignment="1">
      <alignment horizontal="right"/>
    </xf>
    <xf numFmtId="167" fontId="843" fillId="837" borderId="838" xfId="0" applyNumberFormat="1" applyFont="1" applyFill="1" applyBorder="1" applyAlignment="1">
      <alignment horizontal="right"/>
    </xf>
    <xf numFmtId="166" fontId="844" fillId="838" borderId="839" xfId="0" applyNumberFormat="1" applyFont="1" applyFill="1" applyBorder="1" applyAlignment="1">
      <alignment horizontal="right"/>
    </xf>
    <xf numFmtId="167" fontId="845" fillId="839" borderId="840" xfId="0" applyNumberFormat="1" applyFont="1" applyFill="1" applyBorder="1" applyAlignment="1">
      <alignment horizontal="right"/>
    </xf>
    <xf numFmtId="166" fontId="846" fillId="840" borderId="841" xfId="0" applyNumberFormat="1" applyFont="1" applyFill="1" applyBorder="1" applyAlignment="1">
      <alignment horizontal="right"/>
    </xf>
    <xf numFmtId="166" fontId="847" fillId="841" borderId="842" xfId="0" applyNumberFormat="1" applyFont="1" applyFill="1" applyBorder="1" applyAlignment="1">
      <alignment horizontal="right"/>
    </xf>
    <xf numFmtId="166" fontId="848" fillId="842" borderId="843" xfId="0" applyNumberFormat="1" applyFont="1" applyFill="1" applyBorder="1" applyAlignment="1">
      <alignment horizontal="right"/>
    </xf>
    <xf numFmtId="166" fontId="849" fillId="843" borderId="844" xfId="0" applyNumberFormat="1" applyFont="1" applyFill="1" applyBorder="1" applyAlignment="1">
      <alignment horizontal="right"/>
    </xf>
    <xf numFmtId="166" fontId="850" fillId="844" borderId="845" xfId="0" applyNumberFormat="1" applyFont="1" applyFill="1" applyBorder="1" applyAlignment="1">
      <alignment horizontal="right"/>
    </xf>
    <xf numFmtId="167" fontId="851" fillId="845" borderId="846" xfId="0" applyNumberFormat="1" applyFont="1" applyFill="1" applyBorder="1" applyAlignment="1">
      <alignment horizontal="right"/>
    </xf>
    <xf numFmtId="167" fontId="852" fillId="846" borderId="847" xfId="0" applyNumberFormat="1" applyFont="1" applyFill="1" applyBorder="1" applyAlignment="1">
      <alignment horizontal="right"/>
    </xf>
    <xf numFmtId="167" fontId="853" fillId="847" borderId="848" xfId="0" applyNumberFormat="1" applyFont="1" applyFill="1" applyBorder="1" applyAlignment="1">
      <alignment horizontal="right"/>
    </xf>
    <xf numFmtId="166" fontId="854" fillId="848" borderId="849" xfId="0" applyNumberFormat="1" applyFont="1" applyFill="1" applyBorder="1" applyAlignment="1">
      <alignment horizontal="right"/>
    </xf>
    <xf numFmtId="167" fontId="855" fillId="849" borderId="850" xfId="0" applyNumberFormat="1" applyFont="1" applyFill="1" applyBorder="1" applyAlignment="1">
      <alignment horizontal="right"/>
    </xf>
    <xf numFmtId="166" fontId="856" fillId="850" borderId="851" xfId="0" applyNumberFormat="1" applyFont="1" applyFill="1" applyBorder="1" applyAlignment="1">
      <alignment horizontal="right"/>
    </xf>
    <xf numFmtId="166" fontId="857" fillId="851" borderId="852" xfId="0" applyNumberFormat="1" applyFont="1" applyFill="1" applyBorder="1" applyAlignment="1">
      <alignment horizontal="right"/>
    </xf>
    <xf numFmtId="166" fontId="858" fillId="852" borderId="853" xfId="0" applyNumberFormat="1" applyFont="1" applyFill="1" applyBorder="1" applyAlignment="1">
      <alignment horizontal="right"/>
    </xf>
    <xf numFmtId="166" fontId="859" fillId="853" borderId="854" xfId="0" applyNumberFormat="1" applyFont="1" applyFill="1" applyBorder="1" applyAlignment="1">
      <alignment horizontal="right"/>
    </xf>
    <xf numFmtId="166" fontId="860" fillId="854" borderId="855" xfId="0" applyNumberFormat="1" applyFont="1" applyFill="1" applyBorder="1" applyAlignment="1">
      <alignment horizontal="right"/>
    </xf>
    <xf numFmtId="167" fontId="861" fillId="855" borderId="856" xfId="0" applyNumberFormat="1" applyFont="1" applyFill="1" applyBorder="1" applyAlignment="1">
      <alignment horizontal="right"/>
    </xf>
    <xf numFmtId="167" fontId="862" fillId="856" borderId="857" xfId="0" applyNumberFormat="1" applyFont="1" applyFill="1" applyBorder="1" applyAlignment="1">
      <alignment horizontal="right"/>
    </xf>
    <xf numFmtId="166" fontId="863" fillId="857" borderId="858" xfId="0" applyNumberFormat="1" applyFont="1" applyFill="1" applyBorder="1" applyAlignment="1">
      <alignment horizontal="right"/>
    </xf>
    <xf numFmtId="166" fontId="864" fillId="858" borderId="859" xfId="0" applyNumberFormat="1" applyFont="1" applyFill="1" applyBorder="1" applyAlignment="1">
      <alignment horizontal="right"/>
    </xf>
    <xf numFmtId="167" fontId="865" fillId="859" borderId="860" xfId="0" applyNumberFormat="1" applyFont="1" applyFill="1" applyBorder="1" applyAlignment="1">
      <alignment horizontal="right"/>
    </xf>
    <xf numFmtId="166" fontId="866" fillId="860" borderId="861" xfId="0" applyNumberFormat="1" applyFont="1" applyFill="1" applyBorder="1" applyAlignment="1">
      <alignment horizontal="right"/>
    </xf>
    <xf numFmtId="166" fontId="867" fillId="861" borderId="862" xfId="0" applyNumberFormat="1" applyFont="1" applyFill="1" applyBorder="1" applyAlignment="1">
      <alignment horizontal="right"/>
    </xf>
    <xf numFmtId="166" fontId="868" fillId="862" borderId="863" xfId="0" applyNumberFormat="1" applyFont="1" applyFill="1" applyBorder="1" applyAlignment="1">
      <alignment horizontal="right"/>
    </xf>
    <xf numFmtId="166" fontId="869" fillId="863" borderId="864" xfId="0" applyNumberFormat="1" applyFont="1" applyFill="1" applyBorder="1" applyAlignment="1">
      <alignment horizontal="right"/>
    </xf>
    <xf numFmtId="166" fontId="870" fillId="864" borderId="865" xfId="0" applyNumberFormat="1" applyFont="1" applyFill="1" applyBorder="1" applyAlignment="1">
      <alignment horizontal="right"/>
    </xf>
    <xf numFmtId="167" fontId="871" fillId="865" borderId="866" xfId="0" applyNumberFormat="1" applyFont="1" applyFill="1" applyBorder="1" applyAlignment="1">
      <alignment horizontal="right"/>
    </xf>
    <xf numFmtId="167" fontId="872" fillId="866" borderId="867" xfId="0" applyNumberFormat="1" applyFont="1" applyFill="1" applyBorder="1" applyAlignment="1">
      <alignment horizontal="right"/>
    </xf>
    <xf numFmtId="167" fontId="873" fillId="867" borderId="868" xfId="0" applyNumberFormat="1" applyFont="1" applyFill="1" applyBorder="1" applyAlignment="1">
      <alignment horizontal="right"/>
    </xf>
    <xf numFmtId="166" fontId="874" fillId="868" borderId="869" xfId="0" applyNumberFormat="1" applyFont="1" applyFill="1" applyBorder="1" applyAlignment="1">
      <alignment horizontal="right"/>
    </xf>
    <xf numFmtId="167" fontId="875" fillId="869" borderId="870" xfId="0" applyNumberFormat="1" applyFont="1" applyFill="1" applyBorder="1" applyAlignment="1">
      <alignment horizontal="right"/>
    </xf>
    <xf numFmtId="166" fontId="876" fillId="870" borderId="871" xfId="0" applyNumberFormat="1" applyFont="1" applyFill="1" applyBorder="1" applyAlignment="1">
      <alignment horizontal="right"/>
    </xf>
    <xf numFmtId="166" fontId="877" fillId="871" borderId="872" xfId="0" applyNumberFormat="1" applyFont="1" applyFill="1" applyBorder="1" applyAlignment="1">
      <alignment horizontal="right"/>
    </xf>
    <xf numFmtId="166" fontId="878" fillId="872" borderId="873" xfId="0" applyNumberFormat="1" applyFont="1" applyFill="1" applyBorder="1" applyAlignment="1">
      <alignment horizontal="right"/>
    </xf>
    <xf numFmtId="166" fontId="879" fillId="873" borderId="874" xfId="0" applyNumberFormat="1" applyFont="1" applyFill="1" applyBorder="1" applyAlignment="1">
      <alignment horizontal="right"/>
    </xf>
    <xf numFmtId="166" fontId="880" fillId="874" borderId="875" xfId="0" applyNumberFormat="1" applyFont="1" applyFill="1" applyBorder="1" applyAlignment="1">
      <alignment horizontal="right"/>
    </xf>
    <xf numFmtId="167" fontId="881" fillId="875" borderId="876" xfId="0" applyNumberFormat="1" applyFont="1" applyFill="1" applyBorder="1" applyAlignment="1">
      <alignment horizontal="right"/>
    </xf>
    <xf numFmtId="167" fontId="882" fillId="876" borderId="877" xfId="0" applyNumberFormat="1" applyFont="1" applyFill="1" applyBorder="1" applyAlignment="1">
      <alignment horizontal="right"/>
    </xf>
    <xf numFmtId="167" fontId="883" fillId="877" borderId="878" xfId="0" applyNumberFormat="1" applyFont="1" applyFill="1" applyBorder="1" applyAlignment="1">
      <alignment horizontal="right"/>
    </xf>
    <xf numFmtId="166" fontId="884" fillId="878" borderId="879" xfId="0" applyNumberFormat="1" applyFont="1" applyFill="1" applyBorder="1" applyAlignment="1">
      <alignment horizontal="right"/>
    </xf>
    <xf numFmtId="167" fontId="885" fillId="879" borderId="880" xfId="0" applyNumberFormat="1" applyFont="1" applyFill="1" applyBorder="1" applyAlignment="1">
      <alignment horizontal="right"/>
    </xf>
    <xf numFmtId="166" fontId="886" fillId="880" borderId="881" xfId="0" applyNumberFormat="1" applyFont="1" applyFill="1" applyBorder="1" applyAlignment="1">
      <alignment horizontal="right"/>
    </xf>
    <xf numFmtId="166" fontId="887" fillId="881" borderId="882" xfId="0" applyNumberFormat="1" applyFont="1" applyFill="1" applyBorder="1" applyAlignment="1">
      <alignment horizontal="right"/>
    </xf>
    <xf numFmtId="166" fontId="888" fillId="882" borderId="883" xfId="0" applyNumberFormat="1" applyFont="1" applyFill="1" applyBorder="1" applyAlignment="1">
      <alignment horizontal="right"/>
    </xf>
    <xf numFmtId="166" fontId="889" fillId="883" borderId="884" xfId="0" applyNumberFormat="1" applyFont="1" applyFill="1" applyBorder="1" applyAlignment="1">
      <alignment horizontal="right"/>
    </xf>
    <xf numFmtId="166" fontId="890" fillId="884" borderId="885" xfId="0" applyNumberFormat="1" applyFont="1" applyFill="1" applyBorder="1" applyAlignment="1">
      <alignment horizontal="right"/>
    </xf>
    <xf numFmtId="167" fontId="891" fillId="885" borderId="886" xfId="0" applyNumberFormat="1" applyFont="1" applyFill="1" applyBorder="1" applyAlignment="1">
      <alignment horizontal="right"/>
    </xf>
    <xf numFmtId="167" fontId="892" fillId="886" borderId="887" xfId="0" applyNumberFormat="1" applyFont="1" applyFill="1" applyBorder="1" applyAlignment="1">
      <alignment horizontal="right"/>
    </xf>
    <xf numFmtId="167" fontId="893" fillId="887" borderId="888" xfId="0" applyNumberFormat="1" applyFont="1" applyFill="1" applyBorder="1" applyAlignment="1">
      <alignment horizontal="right"/>
    </xf>
    <xf numFmtId="166" fontId="894" fillId="888" borderId="889" xfId="0" applyNumberFormat="1" applyFont="1" applyFill="1" applyBorder="1" applyAlignment="1">
      <alignment horizontal="right"/>
    </xf>
    <xf numFmtId="166" fontId="896" fillId="890" borderId="891" xfId="0" applyNumberFormat="1" applyFont="1" applyFill="1" applyBorder="1" applyAlignment="1">
      <alignment horizontal="right"/>
    </xf>
    <xf numFmtId="0" fontId="897" fillId="891" borderId="892" xfId="0" applyFont="1" applyFill="1" applyBorder="1" applyAlignment="1">
      <alignment horizontal="right"/>
    </xf>
    <xf numFmtId="0" fontId="898" fillId="892" borderId="893" xfId="0" applyFont="1" applyFill="1" applyBorder="1" applyAlignment="1">
      <alignment horizontal="right"/>
    </xf>
    <xf numFmtId="0" fontId="899" fillId="893" borderId="894" xfId="0" applyFont="1" applyFill="1" applyBorder="1"/>
    <xf numFmtId="0" fontId="900" fillId="894" borderId="895" xfId="0" applyFont="1" applyFill="1" applyBorder="1"/>
    <xf numFmtId="0" fontId="901" fillId="895" borderId="896" xfId="0" applyFont="1" applyFill="1" applyBorder="1"/>
    <xf numFmtId="0" fontId="902" fillId="896" borderId="897" xfId="0" applyFont="1" applyFill="1" applyBorder="1"/>
    <xf numFmtId="166" fontId="903" fillId="897" borderId="898" xfId="0" applyNumberFormat="1" applyFont="1" applyFill="1" applyBorder="1" applyAlignment="1">
      <alignment horizontal="right"/>
    </xf>
    <xf numFmtId="167" fontId="904" fillId="898" borderId="899" xfId="0" applyNumberFormat="1" applyFont="1" applyFill="1" applyBorder="1" applyAlignment="1">
      <alignment horizontal="right"/>
    </xf>
    <xf numFmtId="166" fontId="905" fillId="899" borderId="900" xfId="0" applyNumberFormat="1" applyFont="1" applyFill="1" applyBorder="1" applyAlignment="1">
      <alignment horizontal="right"/>
    </xf>
    <xf numFmtId="166" fontId="906" fillId="900" borderId="901" xfId="0" applyNumberFormat="1" applyFont="1" applyFill="1" applyBorder="1" applyAlignment="1">
      <alignment horizontal="right"/>
    </xf>
    <xf numFmtId="166" fontId="907" fillId="901" borderId="902" xfId="0" applyNumberFormat="1" applyFont="1" applyFill="1" applyBorder="1" applyAlignment="1">
      <alignment horizontal="right"/>
    </xf>
    <xf numFmtId="167" fontId="908" fillId="902" borderId="903" xfId="0" applyNumberFormat="1" applyFont="1" applyFill="1" applyBorder="1" applyAlignment="1">
      <alignment horizontal="right"/>
    </xf>
    <xf numFmtId="167" fontId="909" fillId="903" borderId="904" xfId="0" applyNumberFormat="1" applyFont="1" applyFill="1" applyBorder="1" applyAlignment="1">
      <alignment horizontal="right"/>
    </xf>
    <xf numFmtId="166" fontId="910" fillId="904" borderId="905" xfId="0" applyNumberFormat="1" applyFont="1" applyFill="1" applyBorder="1" applyAlignment="1">
      <alignment horizontal="right"/>
    </xf>
    <xf numFmtId="166" fontId="911" fillId="905" borderId="906" xfId="0" applyNumberFormat="1" applyFont="1" applyFill="1" applyBorder="1" applyAlignment="1">
      <alignment horizontal="right"/>
    </xf>
    <xf numFmtId="167" fontId="912" fillId="906" borderId="907" xfId="0" applyNumberFormat="1" applyFont="1" applyFill="1" applyBorder="1" applyAlignment="1">
      <alignment horizontal="right"/>
    </xf>
    <xf numFmtId="166" fontId="913" fillId="907" borderId="908" xfId="0" applyNumberFormat="1" applyFont="1" applyFill="1" applyBorder="1" applyAlignment="1">
      <alignment horizontal="right"/>
    </xf>
    <xf numFmtId="166" fontId="914" fillId="908" borderId="909" xfId="0" applyNumberFormat="1" applyFont="1" applyFill="1" applyBorder="1" applyAlignment="1">
      <alignment horizontal="right"/>
    </xf>
    <xf numFmtId="166" fontId="915" fillId="909" borderId="910" xfId="0" applyNumberFormat="1" applyFont="1" applyFill="1" applyBorder="1" applyAlignment="1">
      <alignment horizontal="right"/>
    </xf>
    <xf numFmtId="166" fontId="916" fillId="910" borderId="911" xfId="0" applyNumberFormat="1" applyFont="1" applyFill="1" applyBorder="1" applyAlignment="1">
      <alignment horizontal="right"/>
    </xf>
    <xf numFmtId="166" fontId="917" fillId="911" borderId="912" xfId="0" applyNumberFormat="1" applyFont="1" applyFill="1" applyBorder="1" applyAlignment="1">
      <alignment horizontal="right"/>
    </xf>
    <xf numFmtId="167" fontId="918" fillId="912" borderId="913" xfId="0" applyNumberFormat="1" applyFont="1" applyFill="1" applyBorder="1" applyAlignment="1">
      <alignment horizontal="right"/>
    </xf>
    <xf numFmtId="167" fontId="919" fillId="913" borderId="914" xfId="0" applyNumberFormat="1" applyFont="1" applyFill="1" applyBorder="1" applyAlignment="1">
      <alignment horizontal="right"/>
    </xf>
    <xf numFmtId="166" fontId="920" fillId="914" borderId="915" xfId="0" applyNumberFormat="1" applyFont="1" applyFill="1" applyBorder="1" applyAlignment="1">
      <alignment horizontal="right"/>
    </xf>
    <xf numFmtId="166" fontId="921" fillId="915" borderId="916" xfId="0" applyNumberFormat="1" applyFont="1" applyFill="1" applyBorder="1" applyAlignment="1">
      <alignment horizontal="right"/>
    </xf>
    <xf numFmtId="167" fontId="922" fillId="916" borderId="917" xfId="0" applyNumberFormat="1" applyFont="1" applyFill="1" applyBorder="1" applyAlignment="1">
      <alignment horizontal="right"/>
    </xf>
    <xf numFmtId="166" fontId="923" fillId="917" borderId="918" xfId="0" applyNumberFormat="1" applyFont="1" applyFill="1" applyBorder="1" applyAlignment="1">
      <alignment horizontal="right"/>
    </xf>
    <xf numFmtId="166" fontId="924" fillId="918" borderId="919" xfId="0" applyNumberFormat="1" applyFont="1" applyFill="1" applyBorder="1" applyAlignment="1">
      <alignment horizontal="right"/>
    </xf>
    <xf numFmtId="166" fontId="925" fillId="919" borderId="920" xfId="0" applyNumberFormat="1" applyFont="1" applyFill="1" applyBorder="1" applyAlignment="1">
      <alignment horizontal="right"/>
    </xf>
    <xf numFmtId="166" fontId="926" fillId="920" borderId="921" xfId="0" applyNumberFormat="1" applyFont="1" applyFill="1" applyBorder="1" applyAlignment="1">
      <alignment horizontal="right"/>
    </xf>
    <xf numFmtId="166" fontId="927" fillId="921" borderId="922" xfId="0" applyNumberFormat="1" applyFont="1" applyFill="1" applyBorder="1" applyAlignment="1">
      <alignment horizontal="right"/>
    </xf>
    <xf numFmtId="167" fontId="928" fillId="922" borderId="923" xfId="0" applyNumberFormat="1" applyFont="1" applyFill="1" applyBorder="1" applyAlignment="1">
      <alignment horizontal="right"/>
    </xf>
    <xf numFmtId="167" fontId="929" fillId="923" borderId="924" xfId="0" applyNumberFormat="1" applyFont="1" applyFill="1" applyBorder="1" applyAlignment="1">
      <alignment horizontal="right"/>
    </xf>
    <xf numFmtId="166" fontId="930" fillId="924" borderId="925" xfId="0" applyNumberFormat="1" applyFont="1" applyFill="1" applyBorder="1" applyAlignment="1">
      <alignment horizontal="right"/>
    </xf>
    <xf numFmtId="166" fontId="931" fillId="925" borderId="926" xfId="0" applyNumberFormat="1" applyFont="1" applyFill="1" applyBorder="1" applyAlignment="1">
      <alignment horizontal="right"/>
    </xf>
    <xf numFmtId="167" fontId="932" fillId="926" borderId="927" xfId="0" applyNumberFormat="1" applyFont="1" applyFill="1" applyBorder="1" applyAlignment="1">
      <alignment horizontal="right"/>
    </xf>
    <xf numFmtId="166" fontId="933" fillId="927" borderId="928" xfId="0" applyNumberFormat="1" applyFont="1" applyFill="1" applyBorder="1" applyAlignment="1">
      <alignment horizontal="right"/>
    </xf>
    <xf numFmtId="166" fontId="934" fillId="928" borderId="929" xfId="0" applyNumberFormat="1" applyFont="1" applyFill="1" applyBorder="1" applyAlignment="1">
      <alignment horizontal="right"/>
    </xf>
    <xf numFmtId="166" fontId="935" fillId="929" borderId="930" xfId="0" applyNumberFormat="1" applyFont="1" applyFill="1" applyBorder="1" applyAlignment="1">
      <alignment horizontal="right"/>
    </xf>
    <xf numFmtId="166" fontId="936" fillId="930" borderId="931" xfId="0" applyNumberFormat="1" applyFont="1" applyFill="1" applyBorder="1" applyAlignment="1">
      <alignment horizontal="right"/>
    </xf>
    <xf numFmtId="166" fontId="937" fillId="931" borderId="932" xfId="0" applyNumberFormat="1" applyFont="1" applyFill="1" applyBorder="1" applyAlignment="1">
      <alignment horizontal="right"/>
    </xf>
    <xf numFmtId="167" fontId="938" fillId="932" borderId="933" xfId="0" applyNumberFormat="1" applyFont="1" applyFill="1" applyBorder="1" applyAlignment="1">
      <alignment horizontal="right"/>
    </xf>
    <xf numFmtId="167" fontId="939" fillId="933" borderId="934" xfId="0" applyNumberFormat="1" applyFont="1" applyFill="1" applyBorder="1" applyAlignment="1">
      <alignment horizontal="right"/>
    </xf>
    <xf numFmtId="166" fontId="940" fillId="934" borderId="935" xfId="0" applyNumberFormat="1" applyFont="1" applyFill="1" applyBorder="1" applyAlignment="1">
      <alignment horizontal="right"/>
    </xf>
    <xf numFmtId="166" fontId="941" fillId="935" borderId="936" xfId="0" applyNumberFormat="1" applyFont="1" applyFill="1" applyBorder="1" applyAlignment="1">
      <alignment horizontal="right"/>
    </xf>
    <xf numFmtId="167" fontId="942" fillId="936" borderId="937" xfId="0" applyNumberFormat="1" applyFont="1" applyFill="1" applyBorder="1" applyAlignment="1">
      <alignment horizontal="right"/>
    </xf>
    <xf numFmtId="166" fontId="943" fillId="937" borderId="938" xfId="0" applyNumberFormat="1" applyFont="1" applyFill="1" applyBorder="1" applyAlignment="1">
      <alignment horizontal="right"/>
    </xf>
    <xf numFmtId="166" fontId="944" fillId="938" borderId="939" xfId="0" applyNumberFormat="1" applyFont="1" applyFill="1" applyBorder="1" applyAlignment="1">
      <alignment horizontal="right"/>
    </xf>
    <xf numFmtId="166" fontId="945" fillId="939" borderId="940" xfId="0" applyNumberFormat="1" applyFont="1" applyFill="1" applyBorder="1" applyAlignment="1">
      <alignment horizontal="right"/>
    </xf>
    <xf numFmtId="166" fontId="946" fillId="940" borderId="941" xfId="0" applyNumberFormat="1" applyFont="1" applyFill="1" applyBorder="1" applyAlignment="1">
      <alignment horizontal="right"/>
    </xf>
    <xf numFmtId="166" fontId="947" fillId="941" borderId="942" xfId="0" applyNumberFormat="1" applyFont="1" applyFill="1" applyBorder="1" applyAlignment="1">
      <alignment horizontal="right"/>
    </xf>
    <xf numFmtId="167" fontId="948" fillId="942" borderId="943" xfId="0" applyNumberFormat="1" applyFont="1" applyFill="1" applyBorder="1" applyAlignment="1">
      <alignment horizontal="right"/>
    </xf>
    <xf numFmtId="167" fontId="949" fillId="943" borderId="944" xfId="0" applyNumberFormat="1" applyFont="1" applyFill="1" applyBorder="1" applyAlignment="1">
      <alignment horizontal="right"/>
    </xf>
    <xf numFmtId="166" fontId="950" fillId="944" borderId="945" xfId="0" applyNumberFormat="1" applyFont="1" applyFill="1" applyBorder="1" applyAlignment="1">
      <alignment horizontal="right"/>
    </xf>
    <xf numFmtId="166" fontId="951" fillId="945" borderId="946" xfId="0" applyNumberFormat="1" applyFont="1" applyFill="1" applyBorder="1" applyAlignment="1">
      <alignment horizontal="right"/>
    </xf>
    <xf numFmtId="167" fontId="952" fillId="946" borderId="947" xfId="0" applyNumberFormat="1" applyFont="1" applyFill="1" applyBorder="1" applyAlignment="1">
      <alignment horizontal="right"/>
    </xf>
    <xf numFmtId="166" fontId="953" fillId="947" borderId="948" xfId="0" applyNumberFormat="1" applyFont="1" applyFill="1" applyBorder="1" applyAlignment="1">
      <alignment horizontal="right"/>
    </xf>
    <xf numFmtId="166" fontId="954" fillId="948" borderId="949" xfId="0" applyNumberFormat="1" applyFont="1" applyFill="1" applyBorder="1" applyAlignment="1">
      <alignment horizontal="right"/>
    </xf>
    <xf numFmtId="166" fontId="955" fillId="949" borderId="950" xfId="0" applyNumberFormat="1" applyFont="1" applyFill="1" applyBorder="1" applyAlignment="1">
      <alignment horizontal="right"/>
    </xf>
    <xf numFmtId="166" fontId="956" fillId="950" borderId="951" xfId="0" applyNumberFormat="1" applyFont="1" applyFill="1" applyBorder="1" applyAlignment="1">
      <alignment horizontal="right"/>
    </xf>
    <xf numFmtId="166" fontId="957" fillId="951" borderId="952" xfId="0" applyNumberFormat="1" applyFont="1" applyFill="1" applyBorder="1" applyAlignment="1">
      <alignment horizontal="right"/>
    </xf>
    <xf numFmtId="167" fontId="958" fillId="952" borderId="953" xfId="0" applyNumberFormat="1" applyFont="1" applyFill="1" applyBorder="1" applyAlignment="1">
      <alignment horizontal="right"/>
    </xf>
    <xf numFmtId="167" fontId="959" fillId="953" borderId="954" xfId="0" applyNumberFormat="1" applyFont="1" applyFill="1" applyBorder="1" applyAlignment="1">
      <alignment horizontal="right"/>
    </xf>
    <xf numFmtId="166" fontId="960" fillId="954" borderId="955" xfId="0" applyNumberFormat="1" applyFont="1" applyFill="1" applyBorder="1" applyAlignment="1">
      <alignment horizontal="right"/>
    </xf>
    <xf numFmtId="166" fontId="961" fillId="955" borderId="956" xfId="0" applyNumberFormat="1" applyFont="1" applyFill="1" applyBorder="1" applyAlignment="1">
      <alignment horizontal="right"/>
    </xf>
    <xf numFmtId="167" fontId="962" fillId="956" borderId="957" xfId="0" applyNumberFormat="1" applyFont="1" applyFill="1" applyBorder="1" applyAlignment="1">
      <alignment horizontal="right"/>
    </xf>
    <xf numFmtId="166" fontId="963" fillId="957" borderId="958" xfId="0" applyNumberFormat="1" applyFont="1" applyFill="1" applyBorder="1" applyAlignment="1">
      <alignment horizontal="right"/>
    </xf>
    <xf numFmtId="0" fontId="964" fillId="958" borderId="959" xfId="0" applyFont="1" applyFill="1" applyBorder="1" applyAlignment="1">
      <alignment horizontal="right"/>
    </xf>
    <xf numFmtId="0" fontId="965" fillId="959" borderId="960" xfId="0" applyFont="1" applyFill="1" applyBorder="1"/>
    <xf numFmtId="0" fontId="966" fillId="960" borderId="961" xfId="0" applyFont="1" applyFill="1" applyBorder="1"/>
    <xf numFmtId="0" fontId="967" fillId="961" borderId="962" xfId="0" applyFont="1" applyFill="1" applyBorder="1"/>
    <xf numFmtId="166" fontId="968" fillId="962" borderId="963" xfId="0" applyNumberFormat="1" applyFont="1" applyFill="1" applyBorder="1" applyAlignment="1">
      <alignment horizontal="right"/>
    </xf>
    <xf numFmtId="167" fontId="969" fillId="963" borderId="964" xfId="0" applyNumberFormat="1" applyFont="1" applyFill="1" applyBorder="1" applyAlignment="1">
      <alignment horizontal="right"/>
    </xf>
    <xf numFmtId="166" fontId="970" fillId="964" borderId="965" xfId="0" applyNumberFormat="1" applyFont="1" applyFill="1" applyBorder="1" applyAlignment="1">
      <alignment horizontal="right"/>
    </xf>
    <xf numFmtId="166" fontId="971" fillId="965" borderId="966" xfId="0" applyNumberFormat="1" applyFont="1" applyFill="1" applyBorder="1" applyAlignment="1">
      <alignment horizontal="right"/>
    </xf>
    <xf numFmtId="166" fontId="972" fillId="966" borderId="967" xfId="0" applyNumberFormat="1" applyFont="1" applyFill="1" applyBorder="1" applyAlignment="1">
      <alignment horizontal="right"/>
    </xf>
    <xf numFmtId="167" fontId="973" fillId="967" borderId="968" xfId="0" applyNumberFormat="1" applyFont="1" applyFill="1" applyBorder="1" applyAlignment="1">
      <alignment horizontal="right"/>
    </xf>
    <xf numFmtId="167" fontId="974" fillId="968" borderId="969" xfId="0" applyNumberFormat="1" applyFont="1" applyFill="1" applyBorder="1" applyAlignment="1">
      <alignment horizontal="right"/>
    </xf>
    <xf numFmtId="166" fontId="975" fillId="969" borderId="970" xfId="0" applyNumberFormat="1" applyFont="1" applyFill="1" applyBorder="1" applyAlignment="1">
      <alignment horizontal="right"/>
    </xf>
    <xf numFmtId="166" fontId="976" fillId="970" borderId="971" xfId="0" applyNumberFormat="1" applyFont="1" applyFill="1" applyBorder="1" applyAlignment="1">
      <alignment horizontal="right"/>
    </xf>
    <xf numFmtId="167" fontId="977" fillId="971" borderId="972" xfId="0" applyNumberFormat="1" applyFont="1" applyFill="1" applyBorder="1" applyAlignment="1">
      <alignment horizontal="right"/>
    </xf>
    <xf numFmtId="166" fontId="978" fillId="972" borderId="973" xfId="0" applyNumberFormat="1" applyFont="1" applyFill="1" applyBorder="1" applyAlignment="1">
      <alignment horizontal="right"/>
    </xf>
    <xf numFmtId="166" fontId="979" fillId="973" borderId="974" xfId="0" applyNumberFormat="1" applyFont="1" applyFill="1" applyBorder="1" applyAlignment="1">
      <alignment horizontal="right"/>
    </xf>
    <xf numFmtId="166" fontId="980" fillId="974" borderId="975" xfId="0" applyNumberFormat="1" applyFont="1" applyFill="1" applyBorder="1" applyAlignment="1">
      <alignment horizontal="right"/>
    </xf>
    <xf numFmtId="166" fontId="981" fillId="975" borderId="976" xfId="0" applyNumberFormat="1" applyFont="1" applyFill="1" applyBorder="1" applyAlignment="1">
      <alignment horizontal="right"/>
    </xf>
    <xf numFmtId="166" fontId="982" fillId="976" borderId="977" xfId="0" applyNumberFormat="1" applyFont="1" applyFill="1" applyBorder="1" applyAlignment="1">
      <alignment horizontal="right"/>
    </xf>
    <xf numFmtId="167" fontId="983" fillId="977" borderId="978" xfId="0" applyNumberFormat="1" applyFont="1" applyFill="1" applyBorder="1" applyAlignment="1">
      <alignment horizontal="right"/>
    </xf>
    <xf numFmtId="167" fontId="984" fillId="978" borderId="979" xfId="0" applyNumberFormat="1" applyFont="1" applyFill="1" applyBorder="1" applyAlignment="1">
      <alignment horizontal="right"/>
    </xf>
    <xf numFmtId="166" fontId="985" fillId="979" borderId="980" xfId="0" applyNumberFormat="1" applyFont="1" applyFill="1" applyBorder="1" applyAlignment="1">
      <alignment horizontal="right"/>
    </xf>
    <xf numFmtId="166" fontId="986" fillId="980" borderId="981" xfId="0" applyNumberFormat="1" applyFont="1" applyFill="1" applyBorder="1" applyAlignment="1">
      <alignment horizontal="right"/>
    </xf>
    <xf numFmtId="167" fontId="987" fillId="981" borderId="982" xfId="0" applyNumberFormat="1" applyFont="1" applyFill="1" applyBorder="1" applyAlignment="1">
      <alignment horizontal="right"/>
    </xf>
    <xf numFmtId="166" fontId="988" fillId="982" borderId="983" xfId="0" applyNumberFormat="1" applyFont="1" applyFill="1" applyBorder="1" applyAlignment="1">
      <alignment horizontal="right"/>
    </xf>
    <xf numFmtId="166" fontId="989" fillId="983" borderId="984" xfId="0" applyNumberFormat="1" applyFont="1" applyFill="1" applyBorder="1" applyAlignment="1">
      <alignment horizontal="right"/>
    </xf>
    <xf numFmtId="166" fontId="990" fillId="984" borderId="985" xfId="0" applyNumberFormat="1" applyFont="1" applyFill="1" applyBorder="1" applyAlignment="1">
      <alignment horizontal="right"/>
    </xf>
    <xf numFmtId="166" fontId="991" fillId="985" borderId="986" xfId="0" applyNumberFormat="1" applyFont="1" applyFill="1" applyBorder="1" applyAlignment="1">
      <alignment horizontal="right"/>
    </xf>
    <xf numFmtId="166" fontId="992" fillId="986" borderId="987" xfId="0" applyNumberFormat="1" applyFont="1" applyFill="1" applyBorder="1" applyAlignment="1">
      <alignment horizontal="right"/>
    </xf>
    <xf numFmtId="167" fontId="993" fillId="987" borderId="988" xfId="0" applyNumberFormat="1" applyFont="1" applyFill="1" applyBorder="1" applyAlignment="1">
      <alignment horizontal="right"/>
    </xf>
    <xf numFmtId="167" fontId="994" fillId="988" borderId="989" xfId="0" applyNumberFormat="1" applyFont="1" applyFill="1" applyBorder="1" applyAlignment="1">
      <alignment horizontal="right"/>
    </xf>
    <xf numFmtId="166" fontId="995" fillId="989" borderId="990" xfId="0" applyNumberFormat="1" applyFont="1" applyFill="1" applyBorder="1" applyAlignment="1">
      <alignment horizontal="right"/>
    </xf>
    <xf numFmtId="166" fontId="996" fillId="990" borderId="991" xfId="0" applyNumberFormat="1" applyFont="1" applyFill="1" applyBorder="1" applyAlignment="1">
      <alignment horizontal="right"/>
    </xf>
    <xf numFmtId="167" fontId="997" fillId="991" borderId="992" xfId="0" applyNumberFormat="1" applyFont="1" applyFill="1" applyBorder="1" applyAlignment="1">
      <alignment horizontal="right"/>
    </xf>
    <xf numFmtId="166" fontId="998" fillId="992" borderId="993" xfId="0" applyNumberFormat="1" applyFont="1" applyFill="1" applyBorder="1" applyAlignment="1">
      <alignment horizontal="right"/>
    </xf>
    <xf numFmtId="166" fontId="999" fillId="993" borderId="994" xfId="0" applyNumberFormat="1" applyFont="1" applyFill="1" applyBorder="1" applyAlignment="1">
      <alignment horizontal="right"/>
    </xf>
    <xf numFmtId="166" fontId="1000" fillId="994" borderId="995" xfId="0" applyNumberFormat="1" applyFont="1" applyFill="1" applyBorder="1" applyAlignment="1">
      <alignment horizontal="right"/>
    </xf>
    <xf numFmtId="166" fontId="1001" fillId="995" borderId="996" xfId="0" applyNumberFormat="1" applyFont="1" applyFill="1" applyBorder="1" applyAlignment="1">
      <alignment horizontal="right"/>
    </xf>
    <xf numFmtId="166" fontId="1002" fillId="996" borderId="997" xfId="0" applyNumberFormat="1" applyFont="1" applyFill="1" applyBorder="1" applyAlignment="1">
      <alignment horizontal="right"/>
    </xf>
    <xf numFmtId="167" fontId="1003" fillId="997" borderId="998" xfId="0" applyNumberFormat="1" applyFont="1" applyFill="1" applyBorder="1" applyAlignment="1">
      <alignment horizontal="right"/>
    </xf>
    <xf numFmtId="167" fontId="1004" fillId="998" borderId="999" xfId="0" applyNumberFormat="1" applyFont="1" applyFill="1" applyBorder="1" applyAlignment="1">
      <alignment horizontal="right"/>
    </xf>
    <xf numFmtId="166" fontId="1005" fillId="999" borderId="1000" xfId="0" applyNumberFormat="1" applyFont="1" applyFill="1" applyBorder="1" applyAlignment="1">
      <alignment horizontal="right"/>
    </xf>
    <xf numFmtId="166" fontId="1006" fillId="1000" borderId="1001" xfId="0" applyNumberFormat="1" applyFont="1" applyFill="1" applyBorder="1" applyAlignment="1">
      <alignment horizontal="right"/>
    </xf>
    <xf numFmtId="167" fontId="1007" fillId="1001" borderId="1002" xfId="0" applyNumberFormat="1" applyFont="1" applyFill="1" applyBorder="1" applyAlignment="1">
      <alignment horizontal="right"/>
    </xf>
    <xf numFmtId="166" fontId="1008" fillId="1002" borderId="1003" xfId="0" applyNumberFormat="1" applyFont="1" applyFill="1" applyBorder="1" applyAlignment="1">
      <alignment horizontal="right"/>
    </xf>
    <xf numFmtId="166" fontId="1009" fillId="1003" borderId="1004" xfId="0" applyNumberFormat="1" applyFont="1" applyFill="1" applyBorder="1" applyAlignment="1">
      <alignment horizontal="right"/>
    </xf>
    <xf numFmtId="166" fontId="1010" fillId="1004" borderId="1005" xfId="0" applyNumberFormat="1" applyFont="1" applyFill="1" applyBorder="1" applyAlignment="1">
      <alignment horizontal="right"/>
    </xf>
    <xf numFmtId="166" fontId="1011" fillId="1005" borderId="1006" xfId="0" applyNumberFormat="1" applyFont="1" applyFill="1" applyBorder="1" applyAlignment="1">
      <alignment horizontal="right"/>
    </xf>
    <xf numFmtId="166" fontId="1012" fillId="1006" borderId="1007" xfId="0" applyNumberFormat="1" applyFont="1" applyFill="1" applyBorder="1" applyAlignment="1">
      <alignment horizontal="right"/>
    </xf>
    <xf numFmtId="167" fontId="1013" fillId="1007" borderId="1008" xfId="0" applyNumberFormat="1" applyFont="1" applyFill="1" applyBorder="1" applyAlignment="1">
      <alignment horizontal="right"/>
    </xf>
    <xf numFmtId="167" fontId="1014" fillId="1008" borderId="1009" xfId="0" applyNumberFormat="1" applyFont="1" applyFill="1" applyBorder="1" applyAlignment="1">
      <alignment horizontal="right"/>
    </xf>
    <xf numFmtId="166" fontId="1015" fillId="1009" borderId="1010" xfId="0" applyNumberFormat="1" applyFont="1" applyFill="1" applyBorder="1" applyAlignment="1">
      <alignment horizontal="right"/>
    </xf>
    <xf numFmtId="166" fontId="1016" fillId="1010" borderId="1011" xfId="0" applyNumberFormat="1" applyFont="1" applyFill="1" applyBorder="1" applyAlignment="1">
      <alignment horizontal="right"/>
    </xf>
    <xf numFmtId="167" fontId="1017" fillId="1011" borderId="1012" xfId="0" applyNumberFormat="1" applyFont="1" applyFill="1" applyBorder="1" applyAlignment="1">
      <alignment horizontal="right"/>
    </xf>
    <xf numFmtId="166" fontId="1018" fillId="1012" borderId="1013" xfId="0" applyNumberFormat="1" applyFont="1" applyFill="1" applyBorder="1" applyAlignment="1">
      <alignment horizontal="right"/>
    </xf>
    <xf numFmtId="166" fontId="1019" fillId="1013" borderId="1014" xfId="0" applyNumberFormat="1" applyFont="1" applyFill="1" applyBorder="1" applyAlignment="1">
      <alignment horizontal="right"/>
    </xf>
    <xf numFmtId="166" fontId="1020" fillId="1014" borderId="1015" xfId="0" applyNumberFormat="1" applyFont="1" applyFill="1" applyBorder="1" applyAlignment="1">
      <alignment horizontal="right"/>
    </xf>
    <xf numFmtId="166" fontId="1021" fillId="1015" borderId="1016" xfId="0" applyNumberFormat="1" applyFont="1" applyFill="1" applyBorder="1" applyAlignment="1">
      <alignment horizontal="right"/>
    </xf>
    <xf numFmtId="166" fontId="1022" fillId="1016" borderId="1017" xfId="0" applyNumberFormat="1" applyFont="1" applyFill="1" applyBorder="1" applyAlignment="1">
      <alignment horizontal="right"/>
    </xf>
    <xf numFmtId="167" fontId="1023" fillId="1017" borderId="1018" xfId="0" applyNumberFormat="1" applyFont="1" applyFill="1" applyBorder="1" applyAlignment="1">
      <alignment horizontal="right"/>
    </xf>
    <xf numFmtId="167" fontId="1024" fillId="1018" borderId="1019" xfId="0" applyNumberFormat="1" applyFont="1" applyFill="1" applyBorder="1" applyAlignment="1">
      <alignment horizontal="right"/>
    </xf>
    <xf numFmtId="166" fontId="1025" fillId="1019" borderId="1020" xfId="0" applyNumberFormat="1" applyFont="1" applyFill="1" applyBorder="1" applyAlignment="1">
      <alignment horizontal="right"/>
    </xf>
    <xf numFmtId="166" fontId="1026" fillId="1020" borderId="1021" xfId="0" applyNumberFormat="1" applyFont="1" applyFill="1" applyBorder="1" applyAlignment="1">
      <alignment horizontal="right"/>
    </xf>
    <xf numFmtId="167" fontId="1027" fillId="1021" borderId="1022" xfId="0" applyNumberFormat="1" applyFont="1" applyFill="1" applyBorder="1" applyAlignment="1">
      <alignment horizontal="right"/>
    </xf>
    <xf numFmtId="166" fontId="1028" fillId="1022" borderId="1023" xfId="0" applyNumberFormat="1" applyFont="1" applyFill="1" applyBorder="1" applyAlignment="1">
      <alignment horizontal="right"/>
    </xf>
    <xf numFmtId="0" fontId="1029" fillId="1023" borderId="1024" xfId="0" applyFont="1" applyFill="1" applyBorder="1"/>
    <xf numFmtId="166" fontId="1030" fillId="1024" borderId="1025" xfId="0" applyNumberFormat="1" applyFont="1" applyFill="1" applyBorder="1" applyAlignment="1">
      <alignment horizontal="right"/>
    </xf>
    <xf numFmtId="167" fontId="1031" fillId="1025" borderId="1026" xfId="0" applyNumberFormat="1" applyFont="1" applyFill="1" applyBorder="1" applyAlignment="1">
      <alignment horizontal="right"/>
    </xf>
    <xf numFmtId="167" fontId="1032" fillId="1026" borderId="1027" xfId="0" applyNumberFormat="1" applyFont="1" applyFill="1" applyBorder="1" applyAlignment="1">
      <alignment horizontal="right"/>
    </xf>
    <xf numFmtId="166" fontId="1033" fillId="1027" borderId="1028" xfId="0" applyNumberFormat="1" applyFont="1" applyFill="1" applyBorder="1" applyAlignment="1">
      <alignment horizontal="right"/>
    </xf>
    <xf numFmtId="166" fontId="1034" fillId="1028" borderId="1029" xfId="0" applyNumberFormat="1" applyFont="1" applyFill="1" applyBorder="1" applyAlignment="1">
      <alignment horizontal="right"/>
    </xf>
    <xf numFmtId="167" fontId="1035" fillId="1029" borderId="1030" xfId="0" applyNumberFormat="1" applyFont="1" applyFill="1" applyBorder="1" applyAlignment="1">
      <alignment horizontal="right"/>
    </xf>
    <xf numFmtId="167" fontId="1036" fillId="1030" borderId="1031" xfId="0" applyNumberFormat="1" applyFont="1" applyFill="1" applyBorder="1" applyAlignment="1">
      <alignment horizontal="right"/>
    </xf>
    <xf numFmtId="166" fontId="1037" fillId="1031" borderId="1032" xfId="0" applyNumberFormat="1" applyFont="1" applyFill="1" applyBorder="1" applyAlignment="1">
      <alignment horizontal="right"/>
    </xf>
    <xf numFmtId="166" fontId="1038" fillId="1032" borderId="1033" xfId="0" applyNumberFormat="1" applyFont="1" applyFill="1" applyBorder="1" applyAlignment="1">
      <alignment horizontal="right"/>
    </xf>
    <xf numFmtId="167" fontId="1039" fillId="1033" borderId="1034" xfId="0" applyNumberFormat="1" applyFont="1" applyFill="1" applyBorder="1" applyAlignment="1">
      <alignment horizontal="right"/>
    </xf>
    <xf numFmtId="166" fontId="1040" fillId="1034" borderId="1035" xfId="0" applyNumberFormat="1" applyFont="1" applyFill="1" applyBorder="1" applyAlignment="1">
      <alignment horizontal="right"/>
    </xf>
    <xf numFmtId="166" fontId="1041" fillId="1035" borderId="1036" xfId="0" applyNumberFormat="1" applyFont="1" applyFill="1" applyBorder="1" applyAlignment="1">
      <alignment horizontal="right"/>
    </xf>
    <xf numFmtId="166" fontId="1042" fillId="1036" borderId="1037" xfId="0" applyNumberFormat="1" applyFont="1" applyFill="1" applyBorder="1" applyAlignment="1">
      <alignment horizontal="right"/>
    </xf>
    <xf numFmtId="166" fontId="1043" fillId="1037" borderId="1038" xfId="0" applyNumberFormat="1" applyFont="1" applyFill="1" applyBorder="1" applyAlignment="1">
      <alignment horizontal="right"/>
    </xf>
    <xf numFmtId="166" fontId="1044" fillId="1038" borderId="1039" xfId="0" applyNumberFormat="1" applyFont="1" applyFill="1" applyBorder="1" applyAlignment="1">
      <alignment horizontal="right"/>
    </xf>
    <xf numFmtId="167" fontId="1045" fillId="1039" borderId="1040" xfId="0" applyNumberFormat="1" applyFont="1" applyFill="1" applyBorder="1" applyAlignment="1">
      <alignment horizontal="right"/>
    </xf>
    <xf numFmtId="167" fontId="1046" fillId="1040" borderId="1041" xfId="0" applyNumberFormat="1" applyFont="1" applyFill="1" applyBorder="1" applyAlignment="1">
      <alignment horizontal="right"/>
    </xf>
    <xf numFmtId="166" fontId="1047" fillId="1041" borderId="1042" xfId="0" applyNumberFormat="1" applyFont="1" applyFill="1" applyBorder="1" applyAlignment="1">
      <alignment horizontal="right"/>
    </xf>
    <xf numFmtId="166" fontId="1048" fillId="1042" borderId="1043" xfId="0" applyNumberFormat="1" applyFont="1" applyFill="1" applyBorder="1" applyAlignment="1">
      <alignment horizontal="right"/>
    </xf>
    <xf numFmtId="167" fontId="1049" fillId="1043" borderId="1044" xfId="0" applyNumberFormat="1" applyFont="1" applyFill="1" applyBorder="1" applyAlignment="1">
      <alignment horizontal="right"/>
    </xf>
    <xf numFmtId="166" fontId="1050" fillId="1044" borderId="1045" xfId="0" applyNumberFormat="1" applyFont="1" applyFill="1" applyBorder="1" applyAlignment="1">
      <alignment horizontal="right"/>
    </xf>
    <xf numFmtId="166" fontId="1051" fillId="1045" borderId="1046" xfId="0" applyNumberFormat="1" applyFont="1" applyFill="1" applyBorder="1" applyAlignment="1">
      <alignment horizontal="right"/>
    </xf>
    <xf numFmtId="166" fontId="1052" fillId="1046" borderId="1047" xfId="0" applyNumberFormat="1" applyFont="1" applyFill="1" applyBorder="1" applyAlignment="1">
      <alignment horizontal="right"/>
    </xf>
    <xf numFmtId="166" fontId="1053" fillId="1047" borderId="1048" xfId="0" applyNumberFormat="1" applyFont="1" applyFill="1" applyBorder="1" applyAlignment="1">
      <alignment horizontal="right"/>
    </xf>
    <xf numFmtId="166" fontId="1054" fillId="1048" borderId="1049" xfId="0" applyNumberFormat="1" applyFont="1" applyFill="1" applyBorder="1" applyAlignment="1">
      <alignment horizontal="right"/>
    </xf>
    <xf numFmtId="167" fontId="1055" fillId="1049" borderId="1050" xfId="0" applyNumberFormat="1" applyFont="1" applyFill="1" applyBorder="1" applyAlignment="1">
      <alignment horizontal="right"/>
    </xf>
    <xf numFmtId="167" fontId="1056" fillId="1050" borderId="1051" xfId="0" applyNumberFormat="1" applyFont="1" applyFill="1" applyBorder="1" applyAlignment="1">
      <alignment horizontal="right"/>
    </xf>
    <xf numFmtId="166" fontId="1057" fillId="1051" borderId="1052" xfId="0" applyNumberFormat="1" applyFont="1" applyFill="1" applyBorder="1" applyAlignment="1">
      <alignment horizontal="right"/>
    </xf>
    <xf numFmtId="166" fontId="1058" fillId="1052" borderId="1053" xfId="0" applyNumberFormat="1" applyFont="1" applyFill="1" applyBorder="1" applyAlignment="1">
      <alignment horizontal="right"/>
    </xf>
    <xf numFmtId="167" fontId="1059" fillId="1053" borderId="1054" xfId="0" applyNumberFormat="1" applyFont="1" applyFill="1" applyBorder="1" applyAlignment="1">
      <alignment horizontal="right"/>
    </xf>
    <xf numFmtId="166" fontId="1060" fillId="1054" borderId="1055" xfId="0" applyNumberFormat="1" applyFont="1" applyFill="1" applyBorder="1" applyAlignment="1">
      <alignment horizontal="right"/>
    </xf>
    <xf numFmtId="166" fontId="1061" fillId="1055" borderId="1056" xfId="0" applyNumberFormat="1" applyFont="1" applyFill="1" applyBorder="1" applyAlignment="1">
      <alignment horizontal="right"/>
    </xf>
    <xf numFmtId="166" fontId="1062" fillId="1056" borderId="1057" xfId="0" applyNumberFormat="1" applyFont="1" applyFill="1" applyBorder="1" applyAlignment="1">
      <alignment horizontal="right"/>
    </xf>
    <xf numFmtId="166" fontId="1063" fillId="1057" borderId="1058" xfId="0" applyNumberFormat="1" applyFont="1" applyFill="1" applyBorder="1" applyAlignment="1">
      <alignment horizontal="right"/>
    </xf>
    <xf numFmtId="166" fontId="1064" fillId="1058" borderId="1059" xfId="0" applyNumberFormat="1" applyFont="1" applyFill="1" applyBorder="1" applyAlignment="1">
      <alignment horizontal="right"/>
    </xf>
    <xf numFmtId="167" fontId="1065" fillId="1059" borderId="1060" xfId="0" applyNumberFormat="1" applyFont="1" applyFill="1" applyBorder="1" applyAlignment="1">
      <alignment horizontal="right"/>
    </xf>
    <xf numFmtId="167" fontId="1066" fillId="1060" borderId="1061" xfId="0" applyNumberFormat="1" applyFont="1" applyFill="1" applyBorder="1" applyAlignment="1">
      <alignment horizontal="right"/>
    </xf>
    <xf numFmtId="166" fontId="1067" fillId="1061" borderId="1062" xfId="0" applyNumberFormat="1" applyFont="1" applyFill="1" applyBorder="1" applyAlignment="1">
      <alignment horizontal="right"/>
    </xf>
    <xf numFmtId="166" fontId="1068" fillId="1062" borderId="1063" xfId="0" applyNumberFormat="1" applyFont="1" applyFill="1" applyBorder="1" applyAlignment="1">
      <alignment horizontal="right"/>
    </xf>
    <xf numFmtId="167" fontId="1069" fillId="1063" borderId="1064" xfId="0" applyNumberFormat="1" applyFont="1" applyFill="1" applyBorder="1" applyAlignment="1">
      <alignment horizontal="right"/>
    </xf>
    <xf numFmtId="166" fontId="1070" fillId="1064" borderId="1065" xfId="0" applyNumberFormat="1" applyFont="1" applyFill="1" applyBorder="1" applyAlignment="1">
      <alignment horizontal="right"/>
    </xf>
    <xf numFmtId="166" fontId="1071" fillId="1065" borderId="1066" xfId="0" applyNumberFormat="1" applyFont="1" applyFill="1" applyBorder="1" applyAlignment="1">
      <alignment horizontal="right"/>
    </xf>
    <xf numFmtId="167" fontId="1072" fillId="1066" borderId="1067" xfId="0" applyNumberFormat="1" applyFont="1" applyFill="1" applyBorder="1" applyAlignment="1">
      <alignment horizontal="right"/>
    </xf>
    <xf numFmtId="166" fontId="1073" fillId="1067" borderId="1068" xfId="0" applyNumberFormat="1" applyFont="1" applyFill="1" applyBorder="1" applyAlignment="1">
      <alignment horizontal="right"/>
    </xf>
    <xf numFmtId="166" fontId="1074" fillId="1068" borderId="1069" xfId="0" applyNumberFormat="1" applyFont="1" applyFill="1" applyBorder="1" applyAlignment="1">
      <alignment horizontal="right"/>
    </xf>
    <xf numFmtId="167" fontId="1075" fillId="1069" borderId="1070" xfId="0" applyNumberFormat="1" applyFont="1" applyFill="1" applyBorder="1" applyAlignment="1">
      <alignment horizontal="right"/>
    </xf>
    <xf numFmtId="167" fontId="1076" fillId="1070" borderId="1071" xfId="0" applyNumberFormat="1" applyFont="1" applyFill="1" applyBorder="1" applyAlignment="1">
      <alignment horizontal="right"/>
    </xf>
    <xf numFmtId="167" fontId="1077" fillId="1071" borderId="1072" xfId="0" applyNumberFormat="1" applyFont="1" applyFill="1" applyBorder="1" applyAlignment="1">
      <alignment horizontal="right"/>
    </xf>
    <xf numFmtId="166" fontId="1078" fillId="1072" borderId="1073" xfId="0" applyNumberFormat="1" applyFont="1" applyFill="1" applyBorder="1" applyAlignment="1">
      <alignment horizontal="right"/>
    </xf>
    <xf numFmtId="167" fontId="1079" fillId="1073" borderId="1074" xfId="0" applyNumberFormat="1" applyFont="1" applyFill="1" applyBorder="1" applyAlignment="1">
      <alignment horizontal="right"/>
    </xf>
    <xf numFmtId="166" fontId="1080" fillId="1074" borderId="1075" xfId="0" applyNumberFormat="1" applyFont="1" applyFill="1" applyBorder="1" applyAlignment="1">
      <alignment horizontal="right"/>
    </xf>
    <xf numFmtId="166" fontId="1081" fillId="1075" borderId="1076" xfId="0" applyNumberFormat="1" applyFont="1" applyFill="1" applyBorder="1" applyAlignment="1">
      <alignment horizontal="right"/>
    </xf>
    <xf numFmtId="166" fontId="1082" fillId="1076" borderId="1077" xfId="0" applyNumberFormat="1" applyFont="1" applyFill="1" applyBorder="1" applyAlignment="1">
      <alignment horizontal="right"/>
    </xf>
    <xf numFmtId="166" fontId="1083" fillId="1077" borderId="1078" xfId="0" applyNumberFormat="1" applyFont="1" applyFill="1" applyBorder="1" applyAlignment="1">
      <alignment horizontal="right"/>
    </xf>
    <xf numFmtId="166" fontId="1084" fillId="1078" borderId="1079" xfId="0" applyNumberFormat="1" applyFont="1" applyFill="1" applyBorder="1" applyAlignment="1">
      <alignment horizontal="right"/>
    </xf>
    <xf numFmtId="167" fontId="1085" fillId="1079" borderId="1080" xfId="0" applyNumberFormat="1" applyFont="1" applyFill="1" applyBorder="1" applyAlignment="1">
      <alignment horizontal="right"/>
    </xf>
    <xf numFmtId="167" fontId="1086" fillId="1080" borderId="1081" xfId="0" applyNumberFormat="1" applyFont="1" applyFill="1" applyBorder="1" applyAlignment="1">
      <alignment horizontal="right"/>
    </xf>
    <xf numFmtId="167" fontId="1087" fillId="1081" borderId="1082" xfId="0" applyNumberFormat="1" applyFont="1" applyFill="1" applyBorder="1" applyAlignment="1">
      <alignment horizontal="right"/>
    </xf>
    <xf numFmtId="166" fontId="1088" fillId="1082" borderId="1083" xfId="0" applyNumberFormat="1" applyFont="1" applyFill="1" applyBorder="1" applyAlignment="1">
      <alignment horizontal="right"/>
    </xf>
    <xf numFmtId="167" fontId="1089" fillId="1083" borderId="1084" xfId="0" applyNumberFormat="1" applyFont="1" applyFill="1" applyBorder="1" applyAlignment="1">
      <alignment horizontal="right"/>
    </xf>
    <xf numFmtId="166" fontId="1090" fillId="1084" borderId="1085" xfId="0" applyNumberFormat="1" applyFont="1" applyFill="1" applyBorder="1" applyAlignment="1">
      <alignment horizontal="right"/>
    </xf>
    <xf numFmtId="0" fontId="1091" fillId="1085" borderId="1086" xfId="0" applyFont="1" applyFill="1" applyBorder="1"/>
    <xf numFmtId="166" fontId="1092" fillId="1086" borderId="1087" xfId="0" applyNumberFormat="1" applyFont="1" applyFill="1" applyBorder="1" applyAlignment="1">
      <alignment horizontal="right"/>
    </xf>
    <xf numFmtId="167" fontId="1093" fillId="1087" borderId="1088" xfId="0" applyNumberFormat="1" applyFont="1" applyFill="1" applyBorder="1" applyAlignment="1">
      <alignment horizontal="right"/>
    </xf>
    <xf numFmtId="166" fontId="1094" fillId="1088" borderId="1089" xfId="0" applyNumberFormat="1" applyFont="1" applyFill="1" applyBorder="1" applyAlignment="1">
      <alignment horizontal="right"/>
    </xf>
    <xf numFmtId="166" fontId="1095" fillId="1089" borderId="1090" xfId="0" applyNumberFormat="1" applyFont="1" applyFill="1" applyBorder="1" applyAlignment="1">
      <alignment horizontal="right"/>
    </xf>
    <xf numFmtId="166" fontId="1096" fillId="1090" borderId="1091" xfId="0" applyNumberFormat="1" applyFont="1" applyFill="1" applyBorder="1" applyAlignment="1">
      <alignment horizontal="right"/>
    </xf>
    <xf numFmtId="167" fontId="1097" fillId="1091" borderId="1092" xfId="0" applyNumberFormat="1" applyFont="1" applyFill="1" applyBorder="1" applyAlignment="1">
      <alignment horizontal="right"/>
    </xf>
    <xf numFmtId="167" fontId="1098" fillId="1092" borderId="1093" xfId="0" applyNumberFormat="1" applyFont="1" applyFill="1" applyBorder="1" applyAlignment="1">
      <alignment horizontal="right"/>
    </xf>
    <xf numFmtId="166" fontId="1099" fillId="1093" borderId="1094" xfId="0" applyNumberFormat="1" applyFont="1" applyFill="1" applyBorder="1" applyAlignment="1">
      <alignment horizontal="right"/>
    </xf>
    <xf numFmtId="166" fontId="1100" fillId="1094" borderId="1095" xfId="0" applyNumberFormat="1" applyFont="1" applyFill="1" applyBorder="1" applyAlignment="1">
      <alignment horizontal="right"/>
    </xf>
    <xf numFmtId="167" fontId="1101" fillId="1095" borderId="1096" xfId="0" applyNumberFormat="1" applyFont="1" applyFill="1" applyBorder="1" applyAlignment="1">
      <alignment horizontal="right"/>
    </xf>
    <xf numFmtId="166" fontId="1102" fillId="1096" borderId="1097" xfId="0" applyNumberFormat="1" applyFont="1" applyFill="1" applyBorder="1" applyAlignment="1">
      <alignment horizontal="right"/>
    </xf>
    <xf numFmtId="166" fontId="1103" fillId="1097" borderId="1098" xfId="0" applyNumberFormat="1" applyFont="1" applyFill="1" applyBorder="1" applyAlignment="1">
      <alignment horizontal="right"/>
    </xf>
    <xf numFmtId="166" fontId="1104" fillId="1098" borderId="1099" xfId="0" applyNumberFormat="1" applyFont="1" applyFill="1" applyBorder="1" applyAlignment="1">
      <alignment horizontal="right"/>
    </xf>
    <xf numFmtId="166" fontId="1105" fillId="1099" borderId="1100" xfId="0" applyNumberFormat="1" applyFont="1" applyFill="1" applyBorder="1" applyAlignment="1">
      <alignment horizontal="right"/>
    </xf>
    <xf numFmtId="166" fontId="1106" fillId="1100" borderId="1101" xfId="0" applyNumberFormat="1" applyFont="1" applyFill="1" applyBorder="1" applyAlignment="1">
      <alignment horizontal="right"/>
    </xf>
    <xf numFmtId="167" fontId="1107" fillId="1101" borderId="1102" xfId="0" applyNumberFormat="1" applyFont="1" applyFill="1" applyBorder="1" applyAlignment="1">
      <alignment horizontal="right"/>
    </xf>
    <xf numFmtId="167" fontId="1108" fillId="1102" borderId="1103" xfId="0" applyNumberFormat="1" applyFont="1" applyFill="1" applyBorder="1" applyAlignment="1">
      <alignment horizontal="right"/>
    </xf>
    <xf numFmtId="166" fontId="1109" fillId="1103" borderId="1104" xfId="0" applyNumberFormat="1" applyFont="1" applyFill="1" applyBorder="1" applyAlignment="1">
      <alignment horizontal="right"/>
    </xf>
    <xf numFmtId="166" fontId="1110" fillId="1104" borderId="1105" xfId="0" applyNumberFormat="1" applyFont="1" applyFill="1" applyBorder="1" applyAlignment="1">
      <alignment horizontal="right"/>
    </xf>
    <xf numFmtId="167" fontId="1111" fillId="1105" borderId="1106" xfId="0" applyNumberFormat="1" applyFont="1" applyFill="1" applyBorder="1" applyAlignment="1">
      <alignment horizontal="right"/>
    </xf>
    <xf numFmtId="166" fontId="1112" fillId="1106" borderId="1107" xfId="0" applyNumberFormat="1" applyFont="1" applyFill="1" applyBorder="1" applyAlignment="1">
      <alignment horizontal="right"/>
    </xf>
    <xf numFmtId="166" fontId="1113" fillId="1107" borderId="1108" xfId="0" applyNumberFormat="1" applyFont="1" applyFill="1" applyBorder="1" applyAlignment="1">
      <alignment horizontal="right"/>
    </xf>
    <xf numFmtId="166" fontId="1114" fillId="1108" borderId="1109" xfId="0" applyNumberFormat="1" applyFont="1" applyFill="1" applyBorder="1" applyAlignment="1">
      <alignment horizontal="right"/>
    </xf>
    <xf numFmtId="166" fontId="1115" fillId="1109" borderId="1110" xfId="0" applyNumberFormat="1" applyFont="1" applyFill="1" applyBorder="1" applyAlignment="1">
      <alignment horizontal="right"/>
    </xf>
    <xf numFmtId="166" fontId="1116" fillId="1110" borderId="1111" xfId="0" applyNumberFormat="1" applyFont="1" applyFill="1" applyBorder="1" applyAlignment="1">
      <alignment horizontal="right"/>
    </xf>
    <xf numFmtId="167" fontId="1117" fillId="1111" borderId="1112" xfId="0" applyNumberFormat="1" applyFont="1" applyFill="1" applyBorder="1" applyAlignment="1">
      <alignment horizontal="right"/>
    </xf>
    <xf numFmtId="167" fontId="1118" fillId="1112" borderId="1113" xfId="0" applyNumberFormat="1" applyFont="1" applyFill="1" applyBorder="1" applyAlignment="1">
      <alignment horizontal="right"/>
    </xf>
    <xf numFmtId="166" fontId="1119" fillId="1113" borderId="1114" xfId="0" applyNumberFormat="1" applyFont="1" applyFill="1" applyBorder="1" applyAlignment="1">
      <alignment horizontal="right"/>
    </xf>
    <xf numFmtId="166" fontId="1120" fillId="1114" borderId="1115" xfId="0" applyNumberFormat="1" applyFont="1" applyFill="1" applyBorder="1" applyAlignment="1">
      <alignment horizontal="right"/>
    </xf>
    <xf numFmtId="167" fontId="1121" fillId="1115" borderId="1116" xfId="0" applyNumberFormat="1" applyFont="1" applyFill="1" applyBorder="1" applyAlignment="1">
      <alignment horizontal="right"/>
    </xf>
    <xf numFmtId="166" fontId="1122" fillId="1116" borderId="1117" xfId="0" applyNumberFormat="1" applyFont="1" applyFill="1" applyBorder="1" applyAlignment="1">
      <alignment horizontal="right"/>
    </xf>
    <xf numFmtId="166" fontId="1123" fillId="1117" borderId="1118" xfId="0" applyNumberFormat="1" applyFont="1" applyFill="1" applyBorder="1" applyAlignment="1">
      <alignment horizontal="right"/>
    </xf>
    <xf numFmtId="166" fontId="1124" fillId="1118" borderId="1119" xfId="0" applyNumberFormat="1" applyFont="1" applyFill="1" applyBorder="1" applyAlignment="1">
      <alignment horizontal="right"/>
    </xf>
    <xf numFmtId="166" fontId="1125" fillId="1119" borderId="1120" xfId="0" applyNumberFormat="1" applyFont="1" applyFill="1" applyBorder="1" applyAlignment="1">
      <alignment horizontal="right"/>
    </xf>
    <xf numFmtId="166" fontId="1126" fillId="1120" borderId="1121" xfId="0" applyNumberFormat="1" applyFont="1" applyFill="1" applyBorder="1" applyAlignment="1">
      <alignment horizontal="right"/>
    </xf>
    <xf numFmtId="167" fontId="1127" fillId="1121" borderId="1122" xfId="0" applyNumberFormat="1" applyFont="1" applyFill="1" applyBorder="1" applyAlignment="1">
      <alignment horizontal="right"/>
    </xf>
    <xf numFmtId="167" fontId="1128" fillId="1122" borderId="1123" xfId="0" applyNumberFormat="1" applyFont="1" applyFill="1" applyBorder="1" applyAlignment="1">
      <alignment horizontal="right"/>
    </xf>
    <xf numFmtId="166" fontId="1129" fillId="1123" borderId="1124" xfId="0" applyNumberFormat="1" applyFont="1" applyFill="1" applyBorder="1" applyAlignment="1">
      <alignment horizontal="right"/>
    </xf>
    <xf numFmtId="166" fontId="1130" fillId="1124" borderId="1125" xfId="0" applyNumberFormat="1" applyFont="1" applyFill="1" applyBorder="1" applyAlignment="1">
      <alignment horizontal="right"/>
    </xf>
    <xf numFmtId="167" fontId="1131" fillId="1125" borderId="1126" xfId="0" applyNumberFormat="1" applyFont="1" applyFill="1" applyBorder="1" applyAlignment="1">
      <alignment horizontal="right"/>
    </xf>
    <xf numFmtId="166" fontId="1132" fillId="1126" borderId="1127" xfId="0" applyNumberFormat="1" applyFont="1" applyFill="1" applyBorder="1" applyAlignment="1">
      <alignment horizontal="right"/>
    </xf>
    <xf numFmtId="166" fontId="1133" fillId="1127" borderId="1128" xfId="0" applyNumberFormat="1" applyFont="1" applyFill="1" applyBorder="1" applyAlignment="1">
      <alignment horizontal="right"/>
    </xf>
    <xf numFmtId="166" fontId="1134" fillId="1128" borderId="1129" xfId="0" applyNumberFormat="1" applyFont="1" applyFill="1" applyBorder="1" applyAlignment="1">
      <alignment horizontal="right"/>
    </xf>
    <xf numFmtId="166" fontId="1135" fillId="1129" borderId="1130" xfId="0" applyNumberFormat="1" applyFont="1" applyFill="1" applyBorder="1" applyAlignment="1">
      <alignment horizontal="right"/>
    </xf>
    <xf numFmtId="166" fontId="1136" fillId="1130" borderId="1131" xfId="0" applyNumberFormat="1" applyFont="1" applyFill="1" applyBorder="1" applyAlignment="1">
      <alignment horizontal="right"/>
    </xf>
    <xf numFmtId="167" fontId="1137" fillId="1131" borderId="1132" xfId="0" applyNumberFormat="1" applyFont="1" applyFill="1" applyBorder="1" applyAlignment="1">
      <alignment horizontal="right"/>
    </xf>
    <xf numFmtId="167" fontId="1138" fillId="1132" borderId="1133" xfId="0" applyNumberFormat="1" applyFont="1" applyFill="1" applyBorder="1" applyAlignment="1">
      <alignment horizontal="right"/>
    </xf>
    <xf numFmtId="166" fontId="1139" fillId="1133" borderId="1134" xfId="0" applyNumberFormat="1" applyFont="1" applyFill="1" applyBorder="1" applyAlignment="1">
      <alignment horizontal="right"/>
    </xf>
    <xf numFmtId="166" fontId="1140" fillId="1134" borderId="1135" xfId="0" applyNumberFormat="1" applyFont="1" applyFill="1" applyBorder="1" applyAlignment="1">
      <alignment horizontal="right"/>
    </xf>
    <xf numFmtId="167" fontId="1141" fillId="1135" borderId="1136" xfId="0" applyNumberFormat="1" applyFont="1" applyFill="1" applyBorder="1" applyAlignment="1">
      <alignment horizontal="right"/>
    </xf>
    <xf numFmtId="166" fontId="1142" fillId="1136" borderId="1137" xfId="0" applyNumberFormat="1" applyFont="1" applyFill="1" applyBorder="1" applyAlignment="1">
      <alignment horizontal="right"/>
    </xf>
    <xf numFmtId="166" fontId="1143" fillId="1137" borderId="1138" xfId="0" applyNumberFormat="1" applyFont="1" applyFill="1" applyBorder="1" applyAlignment="1">
      <alignment horizontal="right"/>
    </xf>
    <xf numFmtId="166" fontId="1144" fillId="1138" borderId="1139" xfId="0" applyNumberFormat="1" applyFont="1" applyFill="1" applyBorder="1" applyAlignment="1">
      <alignment horizontal="right"/>
    </xf>
    <xf numFmtId="166" fontId="1145" fillId="1139" borderId="1140" xfId="0" applyNumberFormat="1" applyFont="1" applyFill="1" applyBorder="1" applyAlignment="1">
      <alignment horizontal="right"/>
    </xf>
    <xf numFmtId="166" fontId="1146" fillId="1140" borderId="1141" xfId="0" applyNumberFormat="1" applyFont="1" applyFill="1" applyBorder="1" applyAlignment="1">
      <alignment horizontal="right"/>
    </xf>
    <xf numFmtId="167" fontId="1147" fillId="1141" borderId="1142" xfId="0" applyNumberFormat="1" applyFont="1" applyFill="1" applyBorder="1" applyAlignment="1">
      <alignment horizontal="right"/>
    </xf>
    <xf numFmtId="167" fontId="1148" fillId="1142" borderId="1143" xfId="0" applyNumberFormat="1" applyFont="1" applyFill="1" applyBorder="1" applyAlignment="1">
      <alignment horizontal="right"/>
    </xf>
    <xf numFmtId="166" fontId="1149" fillId="1143" borderId="1144" xfId="0" applyNumberFormat="1" applyFont="1" applyFill="1" applyBorder="1" applyAlignment="1">
      <alignment horizontal="right"/>
    </xf>
    <xf numFmtId="166" fontId="1150" fillId="1144" borderId="1145" xfId="0" applyNumberFormat="1" applyFont="1" applyFill="1" applyBorder="1" applyAlignment="1">
      <alignment horizontal="right"/>
    </xf>
    <xf numFmtId="167" fontId="1151" fillId="1145" borderId="1146" xfId="0" applyNumberFormat="1" applyFont="1" applyFill="1" applyBorder="1" applyAlignment="1">
      <alignment horizontal="right"/>
    </xf>
    <xf numFmtId="166" fontId="1152" fillId="1146" borderId="1147" xfId="0" applyNumberFormat="1" applyFont="1" applyFill="1" applyBorder="1" applyAlignment="1">
      <alignment horizontal="right"/>
    </xf>
    <xf numFmtId="0" fontId="1153" fillId="1147" borderId="1148" xfId="0" applyFont="1" applyFill="1" applyBorder="1"/>
    <xf numFmtId="166" fontId="1154" fillId="1148" borderId="1149" xfId="0" applyNumberFormat="1" applyFont="1" applyFill="1" applyBorder="1" applyAlignment="1">
      <alignment horizontal="right"/>
    </xf>
    <xf numFmtId="167" fontId="1155" fillId="1149" borderId="1150" xfId="0" applyNumberFormat="1" applyFont="1" applyFill="1" applyBorder="1" applyAlignment="1">
      <alignment horizontal="right"/>
    </xf>
    <xf numFmtId="166" fontId="1156" fillId="1150" borderId="1151" xfId="0" applyNumberFormat="1" applyFont="1" applyFill="1" applyBorder="1" applyAlignment="1">
      <alignment horizontal="right"/>
    </xf>
    <xf numFmtId="166" fontId="1157" fillId="1151" borderId="1152" xfId="0" applyNumberFormat="1" applyFont="1" applyFill="1" applyBorder="1" applyAlignment="1">
      <alignment horizontal="right"/>
    </xf>
    <xf numFmtId="166" fontId="1158" fillId="1152" borderId="1153" xfId="0" applyNumberFormat="1" applyFont="1" applyFill="1" applyBorder="1" applyAlignment="1">
      <alignment horizontal="right"/>
    </xf>
    <xf numFmtId="167" fontId="1159" fillId="1153" borderId="1154" xfId="0" applyNumberFormat="1" applyFont="1" applyFill="1" applyBorder="1" applyAlignment="1">
      <alignment horizontal="right"/>
    </xf>
    <xf numFmtId="167" fontId="1160" fillId="1154" borderId="1155" xfId="0" applyNumberFormat="1" applyFont="1" applyFill="1" applyBorder="1" applyAlignment="1">
      <alignment horizontal="right"/>
    </xf>
    <xf numFmtId="166" fontId="1161" fillId="1155" borderId="1156" xfId="0" applyNumberFormat="1" applyFont="1" applyFill="1" applyBorder="1" applyAlignment="1">
      <alignment horizontal="right"/>
    </xf>
    <xf numFmtId="166" fontId="1162" fillId="1156" borderId="1157" xfId="0" applyNumberFormat="1" applyFont="1" applyFill="1" applyBorder="1" applyAlignment="1">
      <alignment horizontal="right"/>
    </xf>
    <xf numFmtId="167" fontId="1163" fillId="1157" borderId="1158" xfId="0" applyNumberFormat="1" applyFont="1" applyFill="1" applyBorder="1" applyAlignment="1">
      <alignment horizontal="right"/>
    </xf>
    <xf numFmtId="166" fontId="1164" fillId="1158" borderId="1159" xfId="0" applyNumberFormat="1" applyFont="1" applyFill="1" applyBorder="1" applyAlignment="1">
      <alignment horizontal="right"/>
    </xf>
    <xf numFmtId="166" fontId="1165" fillId="1159" borderId="1160" xfId="0" applyNumberFormat="1" applyFont="1" applyFill="1" applyBorder="1" applyAlignment="1">
      <alignment horizontal="right"/>
    </xf>
    <xf numFmtId="166" fontId="1166" fillId="1160" borderId="1161" xfId="0" applyNumberFormat="1" applyFont="1" applyFill="1" applyBorder="1" applyAlignment="1">
      <alignment horizontal="right"/>
    </xf>
    <xf numFmtId="166" fontId="1167" fillId="1161" borderId="1162" xfId="0" applyNumberFormat="1" applyFont="1" applyFill="1" applyBorder="1" applyAlignment="1">
      <alignment horizontal="right"/>
    </xf>
    <xf numFmtId="166" fontId="1168" fillId="1162" borderId="1163" xfId="0" applyNumberFormat="1" applyFont="1" applyFill="1" applyBorder="1" applyAlignment="1">
      <alignment horizontal="right"/>
    </xf>
    <xf numFmtId="167" fontId="1169" fillId="1163" borderId="1164" xfId="0" applyNumberFormat="1" applyFont="1" applyFill="1" applyBorder="1" applyAlignment="1">
      <alignment horizontal="right"/>
    </xf>
    <xf numFmtId="167" fontId="1170" fillId="1164" borderId="1165" xfId="0" applyNumberFormat="1" applyFont="1" applyFill="1" applyBorder="1" applyAlignment="1">
      <alignment horizontal="right"/>
    </xf>
    <xf numFmtId="166" fontId="1171" fillId="1165" borderId="1166" xfId="0" applyNumberFormat="1" applyFont="1" applyFill="1" applyBorder="1" applyAlignment="1">
      <alignment horizontal="right"/>
    </xf>
    <xf numFmtId="166" fontId="1172" fillId="1166" borderId="1167" xfId="0" applyNumberFormat="1" applyFont="1" applyFill="1" applyBorder="1" applyAlignment="1">
      <alignment horizontal="right"/>
    </xf>
    <xf numFmtId="167" fontId="1173" fillId="1167" borderId="1168" xfId="0" applyNumberFormat="1" applyFont="1" applyFill="1" applyBorder="1" applyAlignment="1">
      <alignment horizontal="right"/>
    </xf>
    <xf numFmtId="166" fontId="1174" fillId="1168" borderId="1169" xfId="0" applyNumberFormat="1" applyFont="1" applyFill="1" applyBorder="1" applyAlignment="1">
      <alignment horizontal="right"/>
    </xf>
    <xf numFmtId="166" fontId="1175" fillId="1169" borderId="1170" xfId="0" applyNumberFormat="1" applyFont="1" applyFill="1" applyBorder="1" applyAlignment="1">
      <alignment horizontal="right"/>
    </xf>
    <xf numFmtId="166" fontId="1176" fillId="1170" borderId="1171" xfId="0" applyNumberFormat="1" applyFont="1" applyFill="1" applyBorder="1" applyAlignment="1">
      <alignment horizontal="right"/>
    </xf>
    <xf numFmtId="166" fontId="1177" fillId="1171" borderId="1172" xfId="0" applyNumberFormat="1" applyFont="1" applyFill="1" applyBorder="1" applyAlignment="1">
      <alignment horizontal="right"/>
    </xf>
    <xf numFmtId="166" fontId="1178" fillId="1172" borderId="1173" xfId="0" applyNumberFormat="1" applyFont="1" applyFill="1" applyBorder="1" applyAlignment="1">
      <alignment horizontal="right"/>
    </xf>
    <xf numFmtId="167" fontId="1179" fillId="1173" borderId="1174" xfId="0" applyNumberFormat="1" applyFont="1" applyFill="1" applyBorder="1" applyAlignment="1">
      <alignment horizontal="right"/>
    </xf>
    <xf numFmtId="167" fontId="1180" fillId="1174" borderId="1175" xfId="0" applyNumberFormat="1" applyFont="1" applyFill="1" applyBorder="1" applyAlignment="1">
      <alignment horizontal="right"/>
    </xf>
    <xf numFmtId="166" fontId="1181" fillId="1175" borderId="1176" xfId="0" applyNumberFormat="1" applyFont="1" applyFill="1" applyBorder="1" applyAlignment="1">
      <alignment horizontal="right"/>
    </xf>
    <xf numFmtId="166" fontId="1182" fillId="1176" borderId="1177" xfId="0" applyNumberFormat="1" applyFont="1" applyFill="1" applyBorder="1" applyAlignment="1">
      <alignment horizontal="right"/>
    </xf>
    <xf numFmtId="167" fontId="1183" fillId="1177" borderId="1178" xfId="0" applyNumberFormat="1" applyFont="1" applyFill="1" applyBorder="1" applyAlignment="1">
      <alignment horizontal="right"/>
    </xf>
    <xf numFmtId="166" fontId="1184" fillId="1178" borderId="1179" xfId="0" applyNumberFormat="1" applyFont="1" applyFill="1" applyBorder="1" applyAlignment="1">
      <alignment horizontal="right"/>
    </xf>
    <xf numFmtId="166" fontId="1185" fillId="1179" borderId="1180" xfId="0" applyNumberFormat="1" applyFont="1" applyFill="1" applyBorder="1" applyAlignment="1">
      <alignment horizontal="right"/>
    </xf>
    <xf numFmtId="166" fontId="1186" fillId="1180" borderId="1181" xfId="0" applyNumberFormat="1" applyFont="1" applyFill="1" applyBorder="1" applyAlignment="1">
      <alignment horizontal="right"/>
    </xf>
    <xf numFmtId="166" fontId="1187" fillId="1181" borderId="1182" xfId="0" applyNumberFormat="1" applyFont="1" applyFill="1" applyBorder="1" applyAlignment="1">
      <alignment horizontal="right"/>
    </xf>
    <xf numFmtId="166" fontId="1188" fillId="1182" borderId="1183" xfId="0" applyNumberFormat="1" applyFont="1" applyFill="1" applyBorder="1" applyAlignment="1">
      <alignment horizontal="right"/>
    </xf>
    <xf numFmtId="167" fontId="1189" fillId="1183" borderId="1184" xfId="0" applyNumberFormat="1" applyFont="1" applyFill="1" applyBorder="1" applyAlignment="1">
      <alignment horizontal="right"/>
    </xf>
    <xf numFmtId="167" fontId="1190" fillId="1184" borderId="1185" xfId="0" applyNumberFormat="1" applyFont="1" applyFill="1" applyBorder="1" applyAlignment="1">
      <alignment horizontal="right"/>
    </xf>
    <xf numFmtId="166" fontId="1191" fillId="1185" borderId="1186" xfId="0" applyNumberFormat="1" applyFont="1" applyFill="1" applyBorder="1" applyAlignment="1">
      <alignment horizontal="right"/>
    </xf>
    <xf numFmtId="166" fontId="1192" fillId="1186" borderId="1187" xfId="0" applyNumberFormat="1" applyFont="1" applyFill="1" applyBorder="1" applyAlignment="1">
      <alignment horizontal="right"/>
    </xf>
    <xf numFmtId="167" fontId="1193" fillId="1187" borderId="1188" xfId="0" applyNumberFormat="1" applyFont="1" applyFill="1" applyBorder="1" applyAlignment="1">
      <alignment horizontal="right"/>
    </xf>
    <xf numFmtId="166" fontId="1194" fillId="1188" borderId="1189" xfId="0" applyNumberFormat="1" applyFont="1" applyFill="1" applyBorder="1" applyAlignment="1">
      <alignment horizontal="right"/>
    </xf>
    <xf numFmtId="166" fontId="1195" fillId="1189" borderId="1190" xfId="0" applyNumberFormat="1" applyFont="1" applyFill="1" applyBorder="1" applyAlignment="1">
      <alignment horizontal="right"/>
    </xf>
    <xf numFmtId="166" fontId="1196" fillId="1190" borderId="1191" xfId="0" applyNumberFormat="1" applyFont="1" applyFill="1" applyBorder="1" applyAlignment="1">
      <alignment horizontal="right"/>
    </xf>
    <xf numFmtId="166" fontId="1197" fillId="1191" borderId="1192" xfId="0" applyNumberFormat="1" applyFont="1" applyFill="1" applyBorder="1" applyAlignment="1">
      <alignment horizontal="right"/>
    </xf>
    <xf numFmtId="166" fontId="1198" fillId="1192" borderId="1193" xfId="0" applyNumberFormat="1" applyFont="1" applyFill="1" applyBorder="1" applyAlignment="1">
      <alignment horizontal="right"/>
    </xf>
    <xf numFmtId="167" fontId="1199" fillId="1193" borderId="1194" xfId="0" applyNumberFormat="1" applyFont="1" applyFill="1" applyBorder="1" applyAlignment="1">
      <alignment horizontal="right"/>
    </xf>
    <xf numFmtId="167" fontId="1200" fillId="1194" borderId="1195" xfId="0" applyNumberFormat="1" applyFont="1" applyFill="1" applyBorder="1" applyAlignment="1">
      <alignment horizontal="right"/>
    </xf>
    <xf numFmtId="166" fontId="1201" fillId="1195" borderId="1196" xfId="0" applyNumberFormat="1" applyFont="1" applyFill="1" applyBorder="1" applyAlignment="1">
      <alignment horizontal="right"/>
    </xf>
    <xf numFmtId="166" fontId="1202" fillId="1196" borderId="1197" xfId="0" applyNumberFormat="1" applyFont="1" applyFill="1" applyBorder="1" applyAlignment="1">
      <alignment horizontal="right"/>
    </xf>
    <xf numFmtId="167" fontId="1203" fillId="1197" borderId="1198" xfId="0" applyNumberFormat="1" applyFont="1" applyFill="1" applyBorder="1" applyAlignment="1">
      <alignment horizontal="right"/>
    </xf>
    <xf numFmtId="166" fontId="1204" fillId="1198" borderId="1199" xfId="0" applyNumberFormat="1" applyFont="1" applyFill="1" applyBorder="1" applyAlignment="1">
      <alignment horizontal="right"/>
    </xf>
    <xf numFmtId="166" fontId="1205" fillId="1199" borderId="1200" xfId="0" applyNumberFormat="1" applyFont="1" applyFill="1" applyBorder="1" applyAlignment="1">
      <alignment horizontal="right"/>
    </xf>
    <xf numFmtId="166" fontId="1206" fillId="1200" borderId="1201" xfId="0" applyNumberFormat="1" applyFont="1" applyFill="1" applyBorder="1" applyAlignment="1">
      <alignment horizontal="right"/>
    </xf>
    <xf numFmtId="166" fontId="1207" fillId="1201" borderId="1202" xfId="0" applyNumberFormat="1" applyFont="1" applyFill="1" applyBorder="1" applyAlignment="1">
      <alignment horizontal="right"/>
    </xf>
    <xf numFmtId="166" fontId="1208" fillId="1202" borderId="1203" xfId="0" applyNumberFormat="1" applyFont="1" applyFill="1" applyBorder="1" applyAlignment="1">
      <alignment horizontal="right"/>
    </xf>
    <xf numFmtId="167" fontId="1209" fillId="1203" borderId="1204" xfId="0" applyNumberFormat="1" applyFont="1" applyFill="1" applyBorder="1" applyAlignment="1">
      <alignment horizontal="right"/>
    </xf>
    <xf numFmtId="167" fontId="1210" fillId="1204" borderId="1205" xfId="0" applyNumberFormat="1" applyFont="1" applyFill="1" applyBorder="1" applyAlignment="1">
      <alignment horizontal="right"/>
    </xf>
    <xf numFmtId="166" fontId="1211" fillId="1205" borderId="1206" xfId="0" applyNumberFormat="1" applyFont="1" applyFill="1" applyBorder="1" applyAlignment="1">
      <alignment horizontal="right"/>
    </xf>
    <xf numFmtId="166" fontId="1212" fillId="1206" borderId="1207" xfId="0" applyNumberFormat="1" applyFont="1" applyFill="1" applyBorder="1" applyAlignment="1">
      <alignment horizontal="right"/>
    </xf>
    <xf numFmtId="167" fontId="1213" fillId="1207" borderId="1208" xfId="0" applyNumberFormat="1" applyFont="1" applyFill="1" applyBorder="1" applyAlignment="1">
      <alignment horizontal="right"/>
    </xf>
    <xf numFmtId="166" fontId="1214" fillId="1208" borderId="1209" xfId="0" applyNumberFormat="1" applyFont="1" applyFill="1" applyBorder="1" applyAlignment="1">
      <alignment horizontal="right"/>
    </xf>
    <xf numFmtId="0" fontId="1215" fillId="1209" borderId="1210" xfId="0" applyFont="1" applyFill="1" applyBorder="1"/>
    <xf numFmtId="166" fontId="1216" fillId="1210" borderId="1211" xfId="0" applyNumberFormat="1" applyFont="1" applyFill="1" applyBorder="1" applyAlignment="1">
      <alignment horizontal="right"/>
    </xf>
    <xf numFmtId="167" fontId="1217" fillId="1211" borderId="1212" xfId="0" applyNumberFormat="1" applyFont="1" applyFill="1" applyBorder="1" applyAlignment="1">
      <alignment horizontal="right"/>
    </xf>
    <xf numFmtId="167" fontId="1218" fillId="1212" borderId="1213" xfId="0" applyNumberFormat="1" applyFont="1" applyFill="1" applyBorder="1" applyAlignment="1">
      <alignment horizontal="right"/>
    </xf>
    <xf numFmtId="166" fontId="1219" fillId="1213" borderId="1214" xfId="0" applyNumberFormat="1" applyFont="1" applyFill="1" applyBorder="1" applyAlignment="1">
      <alignment horizontal="right"/>
    </xf>
    <xf numFmtId="166" fontId="1220" fillId="1214" borderId="1215" xfId="0" applyNumberFormat="1" applyFont="1" applyFill="1" applyBorder="1" applyAlignment="1">
      <alignment horizontal="right"/>
    </xf>
    <xf numFmtId="167" fontId="1221" fillId="1215" borderId="1216" xfId="0" applyNumberFormat="1" applyFont="1" applyFill="1" applyBorder="1" applyAlignment="1">
      <alignment horizontal="right"/>
    </xf>
    <xf numFmtId="167" fontId="1222" fillId="1216" borderId="1217" xfId="0" applyNumberFormat="1" applyFont="1" applyFill="1" applyBorder="1" applyAlignment="1">
      <alignment horizontal="right"/>
    </xf>
    <xf numFmtId="167" fontId="1223" fillId="1217" borderId="1218" xfId="0" applyNumberFormat="1" applyFont="1" applyFill="1" applyBorder="1" applyAlignment="1">
      <alignment horizontal="right"/>
    </xf>
    <xf numFmtId="166" fontId="1224" fillId="1218" borderId="1219" xfId="0" applyNumberFormat="1" applyFont="1" applyFill="1" applyBorder="1" applyAlignment="1">
      <alignment horizontal="right"/>
    </xf>
    <xf numFmtId="167" fontId="1225" fillId="1219" borderId="1220" xfId="0" applyNumberFormat="1" applyFont="1" applyFill="1" applyBorder="1" applyAlignment="1">
      <alignment horizontal="right"/>
    </xf>
    <xf numFmtId="166" fontId="1226" fillId="1220" borderId="1221" xfId="0" applyNumberFormat="1" applyFont="1" applyFill="1" applyBorder="1" applyAlignment="1">
      <alignment horizontal="right"/>
    </xf>
    <xf numFmtId="166" fontId="1227" fillId="1221" borderId="1222" xfId="0" applyNumberFormat="1" applyFont="1" applyFill="1" applyBorder="1" applyAlignment="1">
      <alignment horizontal="right"/>
    </xf>
    <xf numFmtId="166" fontId="1228" fillId="1222" borderId="1223" xfId="0" applyNumberFormat="1" applyFont="1" applyFill="1" applyBorder="1" applyAlignment="1">
      <alignment horizontal="right"/>
    </xf>
    <xf numFmtId="166" fontId="1229" fillId="1223" borderId="1224" xfId="0" applyNumberFormat="1" applyFont="1" applyFill="1" applyBorder="1" applyAlignment="1">
      <alignment horizontal="right"/>
    </xf>
    <xf numFmtId="166" fontId="1230" fillId="1224" borderId="1225" xfId="0" applyNumberFormat="1" applyFont="1" applyFill="1" applyBorder="1" applyAlignment="1">
      <alignment horizontal="right"/>
    </xf>
    <xf numFmtId="167" fontId="1231" fillId="1225" borderId="1226" xfId="0" applyNumberFormat="1" applyFont="1" applyFill="1" applyBorder="1" applyAlignment="1">
      <alignment horizontal="right"/>
    </xf>
    <xf numFmtId="167" fontId="1232" fillId="1226" borderId="1227" xfId="0" applyNumberFormat="1" applyFont="1" applyFill="1" applyBorder="1" applyAlignment="1">
      <alignment horizontal="right"/>
    </xf>
    <xf numFmtId="166" fontId="1233" fillId="1227" borderId="1228" xfId="0" applyNumberFormat="1" applyFont="1" applyFill="1" applyBorder="1" applyAlignment="1">
      <alignment horizontal="right"/>
    </xf>
    <xf numFmtId="166" fontId="1234" fillId="1228" borderId="1229" xfId="0" applyNumberFormat="1" applyFont="1" applyFill="1" applyBorder="1" applyAlignment="1">
      <alignment horizontal="right"/>
    </xf>
    <xf numFmtId="167" fontId="1235" fillId="1229" borderId="1230" xfId="0" applyNumberFormat="1" applyFont="1" applyFill="1" applyBorder="1" applyAlignment="1">
      <alignment horizontal="right"/>
    </xf>
    <xf numFmtId="166" fontId="1236" fillId="1230" borderId="1231" xfId="0" applyNumberFormat="1" applyFont="1" applyFill="1" applyBorder="1" applyAlignment="1">
      <alignment horizontal="right"/>
    </xf>
    <xf numFmtId="166" fontId="1237" fillId="1231" borderId="1232" xfId="0" applyNumberFormat="1" applyFont="1" applyFill="1" applyBorder="1" applyAlignment="1">
      <alignment horizontal="right"/>
    </xf>
    <xf numFmtId="166" fontId="1238" fillId="1232" borderId="1233" xfId="0" applyNumberFormat="1" applyFont="1" applyFill="1" applyBorder="1" applyAlignment="1">
      <alignment horizontal="right"/>
    </xf>
    <xf numFmtId="166" fontId="1239" fillId="1233" borderId="1234" xfId="0" applyNumberFormat="1" applyFont="1" applyFill="1" applyBorder="1" applyAlignment="1">
      <alignment horizontal="right"/>
    </xf>
    <xf numFmtId="166" fontId="1240" fillId="1234" borderId="1235" xfId="0" applyNumberFormat="1" applyFont="1" applyFill="1" applyBorder="1" applyAlignment="1">
      <alignment horizontal="right"/>
    </xf>
    <xf numFmtId="167" fontId="1241" fillId="1235" borderId="1236" xfId="0" applyNumberFormat="1" applyFont="1" applyFill="1" applyBorder="1" applyAlignment="1">
      <alignment horizontal="right"/>
    </xf>
    <xf numFmtId="167" fontId="1242" fillId="1236" borderId="1237" xfId="0" applyNumberFormat="1" applyFont="1" applyFill="1" applyBorder="1" applyAlignment="1">
      <alignment horizontal="right"/>
    </xf>
    <xf numFmtId="166" fontId="1243" fillId="1237" borderId="1238" xfId="0" applyNumberFormat="1" applyFont="1" applyFill="1" applyBorder="1" applyAlignment="1">
      <alignment horizontal="right"/>
    </xf>
    <xf numFmtId="166" fontId="1244" fillId="1238" borderId="1239" xfId="0" applyNumberFormat="1" applyFont="1" applyFill="1" applyBorder="1" applyAlignment="1">
      <alignment horizontal="right"/>
    </xf>
    <xf numFmtId="167" fontId="1245" fillId="1239" borderId="1240" xfId="0" applyNumberFormat="1" applyFont="1" applyFill="1" applyBorder="1" applyAlignment="1">
      <alignment horizontal="right"/>
    </xf>
    <xf numFmtId="166" fontId="1246" fillId="1240" borderId="1241" xfId="0" applyNumberFormat="1" applyFont="1" applyFill="1" applyBorder="1" applyAlignment="1">
      <alignment horizontal="right"/>
    </xf>
    <xf numFmtId="166" fontId="1247" fillId="1241" borderId="1242" xfId="0" applyNumberFormat="1" applyFont="1" applyFill="1" applyBorder="1" applyAlignment="1">
      <alignment horizontal="right"/>
    </xf>
    <xf numFmtId="166" fontId="1248" fillId="1242" borderId="1243" xfId="0" applyNumberFormat="1" applyFont="1" applyFill="1" applyBorder="1" applyAlignment="1">
      <alignment horizontal="right"/>
    </xf>
    <xf numFmtId="166" fontId="1249" fillId="1243" borderId="1244" xfId="0" applyNumberFormat="1" applyFont="1" applyFill="1" applyBorder="1" applyAlignment="1">
      <alignment horizontal="right"/>
    </xf>
    <xf numFmtId="166" fontId="1250" fillId="1244" borderId="1245" xfId="0" applyNumberFormat="1" applyFont="1" applyFill="1" applyBorder="1" applyAlignment="1">
      <alignment horizontal="right"/>
    </xf>
    <xf numFmtId="167" fontId="1251" fillId="1245" borderId="1246" xfId="0" applyNumberFormat="1" applyFont="1" applyFill="1" applyBorder="1" applyAlignment="1">
      <alignment horizontal="right"/>
    </xf>
    <xf numFmtId="167" fontId="1252" fillId="1246" borderId="1247" xfId="0" applyNumberFormat="1" applyFont="1" applyFill="1" applyBorder="1" applyAlignment="1">
      <alignment horizontal="right"/>
    </xf>
    <xf numFmtId="166" fontId="1253" fillId="1247" borderId="1248" xfId="0" applyNumberFormat="1" applyFont="1" applyFill="1" applyBorder="1" applyAlignment="1">
      <alignment horizontal="right"/>
    </xf>
    <xf numFmtId="166" fontId="1254" fillId="1248" borderId="1249" xfId="0" applyNumberFormat="1" applyFont="1" applyFill="1" applyBorder="1" applyAlignment="1">
      <alignment horizontal="right"/>
    </xf>
    <xf numFmtId="167" fontId="1255" fillId="1249" borderId="1250" xfId="0" applyNumberFormat="1" applyFont="1" applyFill="1" applyBorder="1" applyAlignment="1">
      <alignment horizontal="right"/>
    </xf>
    <xf numFmtId="166" fontId="1256" fillId="1250" borderId="1251" xfId="0" applyNumberFormat="1" applyFont="1" applyFill="1" applyBorder="1" applyAlignment="1">
      <alignment horizontal="right"/>
    </xf>
    <xf numFmtId="166" fontId="1257" fillId="1251" borderId="1252" xfId="0" applyNumberFormat="1" applyFont="1" applyFill="1" applyBorder="1" applyAlignment="1">
      <alignment horizontal="right"/>
    </xf>
    <xf numFmtId="166" fontId="1258" fillId="1252" borderId="1253" xfId="0" applyNumberFormat="1" applyFont="1" applyFill="1" applyBorder="1" applyAlignment="1">
      <alignment horizontal="right"/>
    </xf>
    <xf numFmtId="166" fontId="1259" fillId="1253" borderId="1254" xfId="0" applyNumberFormat="1" applyFont="1" applyFill="1" applyBorder="1" applyAlignment="1">
      <alignment horizontal="right"/>
    </xf>
    <xf numFmtId="166" fontId="1260" fillId="1254" borderId="1255" xfId="0" applyNumberFormat="1" applyFont="1" applyFill="1" applyBorder="1" applyAlignment="1">
      <alignment horizontal="right"/>
    </xf>
    <xf numFmtId="167" fontId="1261" fillId="1255" borderId="1256" xfId="0" applyNumberFormat="1" applyFont="1" applyFill="1" applyBorder="1" applyAlignment="1">
      <alignment horizontal="right"/>
    </xf>
    <xf numFmtId="167" fontId="1262" fillId="1256" borderId="1257" xfId="0" applyNumberFormat="1" applyFont="1" applyFill="1" applyBorder="1" applyAlignment="1">
      <alignment horizontal="right"/>
    </xf>
    <xf numFmtId="166" fontId="1263" fillId="1257" borderId="1258" xfId="0" applyNumberFormat="1" applyFont="1" applyFill="1" applyBorder="1" applyAlignment="1">
      <alignment horizontal="right"/>
    </xf>
    <xf numFmtId="166" fontId="1264" fillId="1258" borderId="1259" xfId="0" applyNumberFormat="1" applyFont="1" applyFill="1" applyBorder="1" applyAlignment="1">
      <alignment horizontal="right"/>
    </xf>
    <xf numFmtId="167" fontId="1265" fillId="1259" borderId="1260" xfId="0" applyNumberFormat="1" applyFont="1" applyFill="1" applyBorder="1" applyAlignment="1">
      <alignment horizontal="right"/>
    </xf>
    <xf numFmtId="166" fontId="1266" fillId="1260" borderId="1261" xfId="0" applyNumberFormat="1" applyFont="1" applyFill="1" applyBorder="1" applyAlignment="1">
      <alignment horizontal="right"/>
    </xf>
    <xf numFmtId="166" fontId="1267" fillId="1261" borderId="1262" xfId="0" applyNumberFormat="1" applyFont="1" applyFill="1" applyBorder="1" applyAlignment="1">
      <alignment horizontal="right"/>
    </xf>
    <xf numFmtId="166" fontId="1268" fillId="1262" borderId="1263" xfId="0" applyNumberFormat="1" applyFont="1" applyFill="1" applyBorder="1" applyAlignment="1">
      <alignment horizontal="right"/>
    </xf>
    <xf numFmtId="166" fontId="1269" fillId="1263" borderId="1264" xfId="0" applyNumberFormat="1" applyFont="1" applyFill="1" applyBorder="1" applyAlignment="1">
      <alignment horizontal="right"/>
    </xf>
    <xf numFmtId="166" fontId="1270" fillId="1264" borderId="1265" xfId="0" applyNumberFormat="1" applyFont="1" applyFill="1" applyBorder="1" applyAlignment="1">
      <alignment horizontal="right"/>
    </xf>
    <xf numFmtId="167" fontId="1271" fillId="1265" borderId="1266" xfId="0" applyNumberFormat="1" applyFont="1" applyFill="1" applyBorder="1" applyAlignment="1">
      <alignment horizontal="right"/>
    </xf>
    <xf numFmtId="167" fontId="1272" fillId="1266" borderId="1267" xfId="0" applyNumberFormat="1" applyFont="1" applyFill="1" applyBorder="1" applyAlignment="1">
      <alignment horizontal="right"/>
    </xf>
    <xf numFmtId="166" fontId="1273" fillId="1267" borderId="1268" xfId="0" applyNumberFormat="1" applyFont="1" applyFill="1" applyBorder="1" applyAlignment="1">
      <alignment horizontal="right"/>
    </xf>
    <xf numFmtId="166" fontId="1274" fillId="1268" borderId="1269" xfId="0" applyNumberFormat="1" applyFont="1" applyFill="1" applyBorder="1" applyAlignment="1">
      <alignment horizontal="right"/>
    </xf>
    <xf numFmtId="167" fontId="1275" fillId="1269" borderId="1270" xfId="0" applyNumberFormat="1" applyFont="1" applyFill="1" applyBorder="1" applyAlignment="1">
      <alignment horizontal="right"/>
    </xf>
    <xf numFmtId="166" fontId="1276" fillId="1270" borderId="1271" xfId="0" applyNumberFormat="1" applyFont="1" applyFill="1" applyBorder="1" applyAlignment="1">
      <alignment horizontal="right"/>
    </xf>
    <xf numFmtId="0" fontId="1277" fillId="1271" borderId="1272" xfId="0" applyFont="1" applyFill="1" applyBorder="1"/>
    <xf numFmtId="166" fontId="1278" fillId="1272" borderId="1273" xfId="0" applyNumberFormat="1" applyFont="1" applyFill="1" applyBorder="1" applyAlignment="1">
      <alignment horizontal="right"/>
    </xf>
    <xf numFmtId="167" fontId="1279" fillId="1273" borderId="1274" xfId="0" applyNumberFormat="1" applyFont="1" applyFill="1" applyBorder="1" applyAlignment="1">
      <alignment horizontal="right"/>
    </xf>
    <xf numFmtId="167" fontId="1280" fillId="1274" borderId="1275" xfId="0" applyNumberFormat="1" applyFont="1" applyFill="1" applyBorder="1" applyAlignment="1">
      <alignment horizontal="right"/>
    </xf>
    <xf numFmtId="166" fontId="1281" fillId="1275" borderId="1276" xfId="0" applyNumberFormat="1" applyFont="1" applyFill="1" applyBorder="1" applyAlignment="1">
      <alignment horizontal="right"/>
    </xf>
    <xf numFmtId="166" fontId="1282" fillId="1276" borderId="1277" xfId="0" applyNumberFormat="1" applyFont="1" applyFill="1" applyBorder="1" applyAlignment="1">
      <alignment horizontal="right"/>
    </xf>
    <xf numFmtId="167" fontId="1283" fillId="1277" borderId="1278" xfId="0" applyNumberFormat="1" applyFont="1" applyFill="1" applyBorder="1" applyAlignment="1">
      <alignment horizontal="right"/>
    </xf>
    <xf numFmtId="167" fontId="1284" fillId="1278" borderId="1279" xfId="0" applyNumberFormat="1" applyFont="1" applyFill="1" applyBorder="1" applyAlignment="1">
      <alignment horizontal="right"/>
    </xf>
    <xf numFmtId="167" fontId="1285" fillId="1279" borderId="1280" xfId="0" applyNumberFormat="1" applyFont="1" applyFill="1" applyBorder="1" applyAlignment="1">
      <alignment horizontal="right"/>
    </xf>
    <xf numFmtId="166" fontId="1286" fillId="1280" borderId="1281" xfId="0" applyNumberFormat="1" applyFont="1" applyFill="1" applyBorder="1" applyAlignment="1">
      <alignment horizontal="right"/>
    </xf>
    <xf numFmtId="167" fontId="1287" fillId="1281" borderId="1282" xfId="0" applyNumberFormat="1" applyFont="1" applyFill="1" applyBorder="1" applyAlignment="1">
      <alignment horizontal="right"/>
    </xf>
    <xf numFmtId="166" fontId="1288" fillId="1282" borderId="1283" xfId="0" applyNumberFormat="1" applyFont="1" applyFill="1" applyBorder="1" applyAlignment="1">
      <alignment horizontal="right"/>
    </xf>
    <xf numFmtId="166" fontId="1289" fillId="1283" borderId="1284" xfId="0" applyNumberFormat="1" applyFont="1" applyFill="1" applyBorder="1" applyAlignment="1">
      <alignment horizontal="right"/>
    </xf>
    <xf numFmtId="166" fontId="1290" fillId="1284" borderId="1285" xfId="0" applyNumberFormat="1" applyFont="1" applyFill="1" applyBorder="1" applyAlignment="1">
      <alignment horizontal="right"/>
    </xf>
    <xf numFmtId="166" fontId="1291" fillId="1285" borderId="1286" xfId="0" applyNumberFormat="1" applyFont="1" applyFill="1" applyBorder="1" applyAlignment="1">
      <alignment horizontal="right"/>
    </xf>
    <xf numFmtId="166" fontId="1292" fillId="1286" borderId="1287" xfId="0" applyNumberFormat="1" applyFont="1" applyFill="1" applyBorder="1" applyAlignment="1">
      <alignment horizontal="right"/>
    </xf>
    <xf numFmtId="167" fontId="1293" fillId="1287" borderId="1288" xfId="0" applyNumberFormat="1" applyFont="1" applyFill="1" applyBorder="1" applyAlignment="1">
      <alignment horizontal="right"/>
    </xf>
    <xf numFmtId="167" fontId="1294" fillId="1288" borderId="1289" xfId="0" applyNumberFormat="1" applyFont="1" applyFill="1" applyBorder="1" applyAlignment="1">
      <alignment horizontal="right"/>
    </xf>
    <xf numFmtId="166" fontId="1295" fillId="1289" borderId="1290" xfId="0" applyNumberFormat="1" applyFont="1" applyFill="1" applyBorder="1" applyAlignment="1">
      <alignment horizontal="right"/>
    </xf>
    <xf numFmtId="166" fontId="1296" fillId="1290" borderId="1291" xfId="0" applyNumberFormat="1" applyFont="1" applyFill="1" applyBorder="1" applyAlignment="1">
      <alignment horizontal="right"/>
    </xf>
    <xf numFmtId="167" fontId="1297" fillId="1291" borderId="1292" xfId="0" applyNumberFormat="1" applyFont="1" applyFill="1" applyBorder="1" applyAlignment="1">
      <alignment horizontal="right"/>
    </xf>
    <xf numFmtId="166" fontId="1298" fillId="1292" borderId="1293" xfId="0" applyNumberFormat="1" applyFont="1" applyFill="1" applyBorder="1" applyAlignment="1">
      <alignment horizontal="right"/>
    </xf>
    <xf numFmtId="166" fontId="1299" fillId="1293" borderId="1294" xfId="0" applyNumberFormat="1" applyFont="1" applyFill="1" applyBorder="1" applyAlignment="1">
      <alignment horizontal="right"/>
    </xf>
    <xf numFmtId="166" fontId="1300" fillId="1294" borderId="1295" xfId="0" applyNumberFormat="1" applyFont="1" applyFill="1" applyBorder="1" applyAlignment="1">
      <alignment horizontal="right"/>
    </xf>
    <xf numFmtId="166" fontId="1301" fillId="1295" borderId="1296" xfId="0" applyNumberFormat="1" applyFont="1" applyFill="1" applyBorder="1" applyAlignment="1">
      <alignment horizontal="right"/>
    </xf>
    <xf numFmtId="166" fontId="1302" fillId="1296" borderId="1297" xfId="0" applyNumberFormat="1" applyFont="1" applyFill="1" applyBorder="1" applyAlignment="1">
      <alignment horizontal="right"/>
    </xf>
    <xf numFmtId="167" fontId="1303" fillId="1297" borderId="1298" xfId="0" applyNumberFormat="1" applyFont="1" applyFill="1" applyBorder="1" applyAlignment="1">
      <alignment horizontal="right"/>
    </xf>
    <xf numFmtId="167" fontId="1304" fillId="1298" borderId="1299" xfId="0" applyNumberFormat="1" applyFont="1" applyFill="1" applyBorder="1" applyAlignment="1">
      <alignment horizontal="right"/>
    </xf>
    <xf numFmtId="166" fontId="1305" fillId="1299" borderId="1300" xfId="0" applyNumberFormat="1" applyFont="1" applyFill="1" applyBorder="1" applyAlignment="1">
      <alignment horizontal="right"/>
    </xf>
    <xf numFmtId="166" fontId="1306" fillId="1300" borderId="1301" xfId="0" applyNumberFormat="1" applyFont="1" applyFill="1" applyBorder="1" applyAlignment="1">
      <alignment horizontal="right"/>
    </xf>
    <xf numFmtId="167" fontId="1307" fillId="1301" borderId="1302" xfId="0" applyNumberFormat="1" applyFont="1" applyFill="1" applyBorder="1" applyAlignment="1">
      <alignment horizontal="right"/>
    </xf>
    <xf numFmtId="166" fontId="1308" fillId="1302" borderId="1303" xfId="0" applyNumberFormat="1" applyFont="1" applyFill="1" applyBorder="1" applyAlignment="1">
      <alignment horizontal="right"/>
    </xf>
    <xf numFmtId="166" fontId="1309" fillId="1303" borderId="1304" xfId="0" applyNumberFormat="1" applyFont="1" applyFill="1" applyBorder="1" applyAlignment="1">
      <alignment horizontal="right"/>
    </xf>
    <xf numFmtId="166" fontId="1310" fillId="1304" borderId="1305" xfId="0" applyNumberFormat="1" applyFont="1" applyFill="1" applyBorder="1" applyAlignment="1">
      <alignment horizontal="right"/>
    </xf>
    <xf numFmtId="166" fontId="1311" fillId="1305" borderId="1306" xfId="0" applyNumberFormat="1" applyFont="1" applyFill="1" applyBorder="1" applyAlignment="1">
      <alignment horizontal="right"/>
    </xf>
    <xf numFmtId="166" fontId="1312" fillId="1306" borderId="1307" xfId="0" applyNumberFormat="1" applyFont="1" applyFill="1" applyBorder="1" applyAlignment="1">
      <alignment horizontal="right"/>
    </xf>
    <xf numFmtId="167" fontId="1313" fillId="1307" borderId="1308" xfId="0" applyNumberFormat="1" applyFont="1" applyFill="1" applyBorder="1" applyAlignment="1">
      <alignment horizontal="right"/>
    </xf>
    <xf numFmtId="167" fontId="1314" fillId="1308" borderId="1309" xfId="0" applyNumberFormat="1" applyFont="1" applyFill="1" applyBorder="1" applyAlignment="1">
      <alignment horizontal="right"/>
    </xf>
    <xf numFmtId="166" fontId="1315" fillId="1309" borderId="1310" xfId="0" applyNumberFormat="1" applyFont="1" applyFill="1" applyBorder="1" applyAlignment="1">
      <alignment horizontal="right"/>
    </xf>
    <xf numFmtId="166" fontId="1316" fillId="1310" borderId="1311" xfId="0" applyNumberFormat="1" applyFont="1" applyFill="1" applyBorder="1" applyAlignment="1">
      <alignment horizontal="right"/>
    </xf>
    <xf numFmtId="167" fontId="1317" fillId="1311" borderId="1312" xfId="0" applyNumberFormat="1" applyFont="1" applyFill="1" applyBorder="1" applyAlignment="1">
      <alignment horizontal="right"/>
    </xf>
    <xf numFmtId="166" fontId="1318" fillId="1312" borderId="1313" xfId="0" applyNumberFormat="1" applyFont="1" applyFill="1" applyBorder="1" applyAlignment="1">
      <alignment horizontal="right"/>
    </xf>
    <xf numFmtId="166" fontId="1319" fillId="1313" borderId="1314" xfId="0" applyNumberFormat="1" applyFont="1" applyFill="1" applyBorder="1" applyAlignment="1">
      <alignment horizontal="right"/>
    </xf>
    <xf numFmtId="166" fontId="1320" fillId="1314" borderId="1315" xfId="0" applyNumberFormat="1" applyFont="1" applyFill="1" applyBorder="1" applyAlignment="1">
      <alignment horizontal="right"/>
    </xf>
    <xf numFmtId="166" fontId="1321" fillId="1315" borderId="1316" xfId="0" applyNumberFormat="1" applyFont="1" applyFill="1" applyBorder="1" applyAlignment="1">
      <alignment horizontal="right"/>
    </xf>
    <xf numFmtId="166" fontId="1322" fillId="1316" borderId="1317" xfId="0" applyNumberFormat="1" applyFont="1" applyFill="1" applyBorder="1" applyAlignment="1">
      <alignment horizontal="right"/>
    </xf>
    <xf numFmtId="167" fontId="1323" fillId="1317" borderId="1318" xfId="0" applyNumberFormat="1" applyFont="1" applyFill="1" applyBorder="1" applyAlignment="1">
      <alignment horizontal="right"/>
    </xf>
    <xf numFmtId="167" fontId="1324" fillId="1318" borderId="1319" xfId="0" applyNumberFormat="1" applyFont="1" applyFill="1" applyBorder="1" applyAlignment="1">
      <alignment horizontal="right"/>
    </xf>
    <xf numFmtId="167" fontId="1325" fillId="1319" borderId="1320" xfId="0" applyNumberFormat="1" applyFont="1" applyFill="1" applyBorder="1" applyAlignment="1">
      <alignment horizontal="right"/>
    </xf>
    <xf numFmtId="166" fontId="1326" fillId="1320" borderId="1321" xfId="0" applyNumberFormat="1" applyFont="1" applyFill="1" applyBorder="1" applyAlignment="1">
      <alignment horizontal="right"/>
    </xf>
    <xf numFmtId="167" fontId="1327" fillId="1321" borderId="1322" xfId="0" applyNumberFormat="1" applyFont="1" applyFill="1" applyBorder="1" applyAlignment="1">
      <alignment horizontal="right"/>
    </xf>
    <xf numFmtId="166" fontId="1328" fillId="1322" borderId="1323" xfId="0" applyNumberFormat="1" applyFont="1" applyFill="1" applyBorder="1" applyAlignment="1">
      <alignment horizontal="right"/>
    </xf>
    <xf numFmtId="166" fontId="1329" fillId="1323" borderId="1324" xfId="0" applyNumberFormat="1" applyFont="1" applyFill="1" applyBorder="1" applyAlignment="1">
      <alignment horizontal="right"/>
    </xf>
    <xf numFmtId="166" fontId="1330" fillId="1324" borderId="1325" xfId="0" applyNumberFormat="1" applyFont="1" applyFill="1" applyBorder="1" applyAlignment="1">
      <alignment horizontal="right"/>
    </xf>
    <xf numFmtId="166" fontId="1331" fillId="1325" borderId="1326" xfId="0" applyNumberFormat="1" applyFont="1" applyFill="1" applyBorder="1" applyAlignment="1">
      <alignment horizontal="right"/>
    </xf>
    <xf numFmtId="166" fontId="1332" fillId="1326" borderId="1327" xfId="0" applyNumberFormat="1" applyFont="1" applyFill="1" applyBorder="1" applyAlignment="1">
      <alignment horizontal="right"/>
    </xf>
    <xf numFmtId="167" fontId="1333" fillId="1327" borderId="1328" xfId="0" applyNumberFormat="1" applyFont="1" applyFill="1" applyBorder="1" applyAlignment="1">
      <alignment horizontal="right"/>
    </xf>
    <xf numFmtId="167" fontId="1334" fillId="1328" borderId="1329" xfId="0" applyNumberFormat="1" applyFont="1" applyFill="1" applyBorder="1" applyAlignment="1">
      <alignment horizontal="right"/>
    </xf>
    <xf numFmtId="166" fontId="1335" fillId="1329" borderId="1330" xfId="0" applyNumberFormat="1" applyFont="1" applyFill="1" applyBorder="1" applyAlignment="1">
      <alignment horizontal="right"/>
    </xf>
    <xf numFmtId="166" fontId="1336" fillId="1330" borderId="1331" xfId="0" applyNumberFormat="1" applyFont="1" applyFill="1" applyBorder="1" applyAlignment="1">
      <alignment horizontal="right"/>
    </xf>
    <xf numFmtId="167" fontId="1337" fillId="1331" borderId="1332" xfId="0" applyNumberFormat="1" applyFont="1" applyFill="1" applyBorder="1" applyAlignment="1">
      <alignment horizontal="right"/>
    </xf>
    <xf numFmtId="166" fontId="1338" fillId="1332" borderId="1333" xfId="0" applyNumberFormat="1" applyFont="1" applyFill="1" applyBorder="1" applyAlignment="1">
      <alignment horizontal="right"/>
    </xf>
    <xf numFmtId="0" fontId="1339" fillId="1333" borderId="1334" xfId="0" applyFont="1" applyFill="1" applyBorder="1"/>
    <xf numFmtId="166" fontId="1340" fillId="1334" borderId="1335" xfId="0" applyNumberFormat="1" applyFont="1" applyFill="1" applyBorder="1" applyAlignment="1">
      <alignment horizontal="right"/>
    </xf>
    <xf numFmtId="167" fontId="1341" fillId="1335" borderId="1336" xfId="0" applyNumberFormat="1" applyFont="1" applyFill="1" applyBorder="1" applyAlignment="1">
      <alignment horizontal="right"/>
    </xf>
    <xf numFmtId="167" fontId="1342" fillId="1336" borderId="1337" xfId="0" applyNumberFormat="1" applyFont="1" applyFill="1" applyBorder="1" applyAlignment="1">
      <alignment horizontal="right"/>
    </xf>
    <xf numFmtId="166" fontId="1343" fillId="1337" borderId="1338" xfId="0" applyNumberFormat="1" applyFont="1" applyFill="1" applyBorder="1" applyAlignment="1">
      <alignment horizontal="right"/>
    </xf>
    <xf numFmtId="166" fontId="1344" fillId="1338" borderId="1339" xfId="0" applyNumberFormat="1" applyFont="1" applyFill="1" applyBorder="1" applyAlignment="1">
      <alignment horizontal="right"/>
    </xf>
    <xf numFmtId="167" fontId="1345" fillId="1339" borderId="1340" xfId="0" applyNumberFormat="1" applyFont="1" applyFill="1" applyBorder="1" applyAlignment="1">
      <alignment horizontal="right"/>
    </xf>
    <xf numFmtId="167" fontId="1346" fillId="1340" borderId="1341" xfId="0" applyNumberFormat="1" applyFont="1" applyFill="1" applyBorder="1" applyAlignment="1">
      <alignment horizontal="right"/>
    </xf>
    <xf numFmtId="167" fontId="1347" fillId="1341" borderId="1342" xfId="0" applyNumberFormat="1" applyFont="1" applyFill="1" applyBorder="1" applyAlignment="1">
      <alignment horizontal="right"/>
    </xf>
    <xf numFmtId="166" fontId="1348" fillId="1342" borderId="1343" xfId="0" applyNumberFormat="1" applyFont="1" applyFill="1" applyBorder="1" applyAlignment="1">
      <alignment horizontal="right"/>
    </xf>
    <xf numFmtId="167" fontId="1349" fillId="1343" borderId="1344" xfId="0" applyNumberFormat="1" applyFont="1" applyFill="1" applyBorder="1" applyAlignment="1">
      <alignment horizontal="right"/>
    </xf>
    <xf numFmtId="166" fontId="1350" fillId="1344" borderId="1345" xfId="0" applyNumberFormat="1" applyFont="1" applyFill="1" applyBorder="1" applyAlignment="1">
      <alignment horizontal="right"/>
    </xf>
    <xf numFmtId="166" fontId="1351" fillId="1345" borderId="1346" xfId="0" applyNumberFormat="1" applyFont="1" applyFill="1" applyBorder="1" applyAlignment="1">
      <alignment horizontal="right"/>
    </xf>
    <xf numFmtId="166" fontId="1352" fillId="1346" borderId="1347" xfId="0" applyNumberFormat="1" applyFont="1" applyFill="1" applyBorder="1" applyAlignment="1">
      <alignment horizontal="right"/>
    </xf>
    <xf numFmtId="166" fontId="1353" fillId="1347" borderId="1348" xfId="0" applyNumberFormat="1" applyFont="1" applyFill="1" applyBorder="1" applyAlignment="1">
      <alignment horizontal="right"/>
    </xf>
    <xf numFmtId="166" fontId="1354" fillId="1348" borderId="1349" xfId="0" applyNumberFormat="1" applyFont="1" applyFill="1" applyBorder="1" applyAlignment="1">
      <alignment horizontal="right"/>
    </xf>
    <xf numFmtId="167" fontId="1355" fillId="1349" borderId="1350" xfId="0" applyNumberFormat="1" applyFont="1" applyFill="1" applyBorder="1" applyAlignment="1">
      <alignment horizontal="right"/>
    </xf>
    <xf numFmtId="167" fontId="1356" fillId="1350" borderId="1351" xfId="0" applyNumberFormat="1" applyFont="1" applyFill="1" applyBorder="1" applyAlignment="1">
      <alignment horizontal="right"/>
    </xf>
    <xf numFmtId="167" fontId="1357" fillId="1351" borderId="1352" xfId="0" applyNumberFormat="1" applyFont="1" applyFill="1" applyBorder="1" applyAlignment="1">
      <alignment horizontal="right"/>
    </xf>
    <xf numFmtId="166" fontId="1358" fillId="1352" borderId="1353" xfId="0" applyNumberFormat="1" applyFont="1" applyFill="1" applyBorder="1" applyAlignment="1">
      <alignment horizontal="right"/>
    </xf>
    <xf numFmtId="167" fontId="1359" fillId="1353" borderId="1354" xfId="0" applyNumberFormat="1" applyFont="1" applyFill="1" applyBorder="1" applyAlignment="1">
      <alignment horizontal="right"/>
    </xf>
    <xf numFmtId="166" fontId="1360" fillId="1354" borderId="1355" xfId="0" applyNumberFormat="1" applyFont="1" applyFill="1" applyBorder="1" applyAlignment="1">
      <alignment horizontal="right"/>
    </xf>
    <xf numFmtId="166" fontId="1361" fillId="1355" borderId="1356" xfId="0" applyNumberFormat="1" applyFont="1" applyFill="1" applyBorder="1" applyAlignment="1">
      <alignment horizontal="right"/>
    </xf>
    <xf numFmtId="166" fontId="1362" fillId="1356" borderId="1357" xfId="0" applyNumberFormat="1" applyFont="1" applyFill="1" applyBorder="1" applyAlignment="1">
      <alignment horizontal="right"/>
    </xf>
    <xf numFmtId="166" fontId="1363" fillId="1357" borderId="1358" xfId="0" applyNumberFormat="1" applyFont="1" applyFill="1" applyBorder="1" applyAlignment="1">
      <alignment horizontal="right"/>
    </xf>
    <xf numFmtId="166" fontId="1364" fillId="1358" borderId="1359" xfId="0" applyNumberFormat="1" applyFont="1" applyFill="1" applyBorder="1" applyAlignment="1">
      <alignment horizontal="right"/>
    </xf>
    <xf numFmtId="167" fontId="1365" fillId="1359" borderId="1360" xfId="0" applyNumberFormat="1" applyFont="1" applyFill="1" applyBorder="1" applyAlignment="1">
      <alignment horizontal="right"/>
    </xf>
    <xf numFmtId="167" fontId="1366" fillId="1360" borderId="1361" xfId="0" applyNumberFormat="1" applyFont="1" applyFill="1" applyBorder="1" applyAlignment="1">
      <alignment horizontal="right"/>
    </xf>
    <xf numFmtId="166" fontId="1367" fillId="1361" borderId="1362" xfId="0" applyNumberFormat="1" applyFont="1" applyFill="1" applyBorder="1" applyAlignment="1">
      <alignment horizontal="right"/>
    </xf>
    <xf numFmtId="166" fontId="1368" fillId="1362" borderId="1363" xfId="0" applyNumberFormat="1" applyFont="1" applyFill="1" applyBorder="1" applyAlignment="1">
      <alignment horizontal="right"/>
    </xf>
    <xf numFmtId="167" fontId="1369" fillId="1363" borderId="1364" xfId="0" applyNumberFormat="1" applyFont="1" applyFill="1" applyBorder="1" applyAlignment="1">
      <alignment horizontal="right"/>
    </xf>
    <xf numFmtId="166" fontId="1370" fillId="1364" borderId="1365" xfId="0" applyNumberFormat="1" applyFont="1" applyFill="1" applyBorder="1" applyAlignment="1">
      <alignment horizontal="right"/>
    </xf>
    <xf numFmtId="166" fontId="1371" fillId="1365" borderId="1366" xfId="0" applyNumberFormat="1" applyFont="1" applyFill="1" applyBorder="1" applyAlignment="1">
      <alignment horizontal="right"/>
    </xf>
    <xf numFmtId="166" fontId="1372" fillId="1366" borderId="1367" xfId="0" applyNumberFormat="1" applyFont="1" applyFill="1" applyBorder="1" applyAlignment="1">
      <alignment horizontal="right"/>
    </xf>
    <xf numFmtId="166" fontId="1373" fillId="1367" borderId="1368" xfId="0" applyNumberFormat="1" applyFont="1" applyFill="1" applyBorder="1" applyAlignment="1">
      <alignment horizontal="right"/>
    </xf>
    <xf numFmtId="166" fontId="1374" fillId="1368" borderId="1369" xfId="0" applyNumberFormat="1" applyFont="1" applyFill="1" applyBorder="1" applyAlignment="1">
      <alignment horizontal="right"/>
    </xf>
    <xf numFmtId="167" fontId="1375" fillId="1369" borderId="1370" xfId="0" applyNumberFormat="1" applyFont="1" applyFill="1" applyBorder="1" applyAlignment="1">
      <alignment horizontal="right"/>
    </xf>
    <xf numFmtId="167" fontId="1376" fillId="1370" borderId="1371" xfId="0" applyNumberFormat="1" applyFont="1" applyFill="1" applyBorder="1" applyAlignment="1">
      <alignment horizontal="right"/>
    </xf>
    <xf numFmtId="167" fontId="1377" fillId="1371" borderId="1372" xfId="0" applyNumberFormat="1" applyFont="1" applyFill="1" applyBorder="1" applyAlignment="1">
      <alignment horizontal="right"/>
    </xf>
    <xf numFmtId="166" fontId="1378" fillId="1372" borderId="1373" xfId="0" applyNumberFormat="1" applyFont="1" applyFill="1" applyBorder="1" applyAlignment="1">
      <alignment horizontal="right"/>
    </xf>
    <xf numFmtId="167" fontId="1379" fillId="1373" borderId="1374" xfId="0" applyNumberFormat="1" applyFont="1" applyFill="1" applyBorder="1" applyAlignment="1">
      <alignment horizontal="right"/>
    </xf>
    <xf numFmtId="166" fontId="1380" fillId="1374" borderId="1375" xfId="0" applyNumberFormat="1" applyFont="1" applyFill="1" applyBorder="1" applyAlignment="1">
      <alignment horizontal="right"/>
    </xf>
    <xf numFmtId="166" fontId="1381" fillId="1375" borderId="1376" xfId="0" applyNumberFormat="1" applyFont="1" applyFill="1" applyBorder="1" applyAlignment="1">
      <alignment horizontal="right"/>
    </xf>
    <xf numFmtId="166" fontId="1382" fillId="1376" borderId="1377" xfId="0" applyNumberFormat="1" applyFont="1" applyFill="1" applyBorder="1" applyAlignment="1">
      <alignment horizontal="right"/>
    </xf>
    <xf numFmtId="166" fontId="1383" fillId="1377" borderId="1378" xfId="0" applyNumberFormat="1" applyFont="1" applyFill="1" applyBorder="1" applyAlignment="1">
      <alignment horizontal="right"/>
    </xf>
    <xf numFmtId="166" fontId="1384" fillId="1378" borderId="1379" xfId="0" applyNumberFormat="1" applyFont="1" applyFill="1" applyBorder="1" applyAlignment="1">
      <alignment horizontal="right"/>
    </xf>
    <xf numFmtId="167" fontId="1385" fillId="1379" borderId="1380" xfId="0" applyNumberFormat="1" applyFont="1" applyFill="1" applyBorder="1" applyAlignment="1">
      <alignment horizontal="right"/>
    </xf>
    <xf numFmtId="167" fontId="1386" fillId="1380" borderId="1381" xfId="0" applyNumberFormat="1" applyFont="1" applyFill="1" applyBorder="1" applyAlignment="1">
      <alignment horizontal="right"/>
    </xf>
    <xf numFmtId="166" fontId="1387" fillId="1381" borderId="1382" xfId="0" applyNumberFormat="1" applyFont="1" applyFill="1" applyBorder="1" applyAlignment="1">
      <alignment horizontal="right"/>
    </xf>
    <xf numFmtId="166" fontId="1388" fillId="1382" borderId="1383" xfId="0" applyNumberFormat="1" applyFont="1" applyFill="1" applyBorder="1" applyAlignment="1">
      <alignment horizontal="right"/>
    </xf>
    <xf numFmtId="167" fontId="1389" fillId="1383" borderId="1384" xfId="0" applyNumberFormat="1" applyFont="1" applyFill="1" applyBorder="1" applyAlignment="1">
      <alignment horizontal="right"/>
    </xf>
    <xf numFmtId="166" fontId="1390" fillId="1384" borderId="1385" xfId="0" applyNumberFormat="1" applyFont="1" applyFill="1" applyBorder="1" applyAlignment="1">
      <alignment horizontal="right"/>
    </xf>
    <xf numFmtId="166" fontId="1391" fillId="1385" borderId="1386" xfId="0" applyNumberFormat="1" applyFont="1" applyFill="1" applyBorder="1" applyAlignment="1">
      <alignment horizontal="right"/>
    </xf>
    <xf numFmtId="166" fontId="1392" fillId="1386" borderId="1387" xfId="0" applyNumberFormat="1" applyFont="1" applyFill="1" applyBorder="1" applyAlignment="1">
      <alignment horizontal="right"/>
    </xf>
    <xf numFmtId="166" fontId="1393" fillId="1387" borderId="1388" xfId="0" applyNumberFormat="1" applyFont="1" applyFill="1" applyBorder="1" applyAlignment="1">
      <alignment horizontal="right"/>
    </xf>
    <xf numFmtId="166" fontId="1394" fillId="1388" borderId="1389" xfId="0" applyNumberFormat="1" applyFont="1" applyFill="1" applyBorder="1" applyAlignment="1">
      <alignment horizontal="right"/>
    </xf>
    <xf numFmtId="167" fontId="1395" fillId="1389" borderId="1390" xfId="0" applyNumberFormat="1" applyFont="1" applyFill="1" applyBorder="1" applyAlignment="1">
      <alignment horizontal="right"/>
    </xf>
    <xf numFmtId="167" fontId="1396" fillId="1390" borderId="1391" xfId="0" applyNumberFormat="1" applyFont="1" applyFill="1" applyBorder="1" applyAlignment="1">
      <alignment horizontal="right"/>
    </xf>
    <xf numFmtId="166" fontId="1397" fillId="1391" borderId="1392" xfId="0" applyNumberFormat="1" applyFont="1" applyFill="1" applyBorder="1" applyAlignment="1">
      <alignment horizontal="right"/>
    </xf>
    <xf numFmtId="166" fontId="1398" fillId="1392" borderId="1393" xfId="0" applyNumberFormat="1" applyFont="1" applyFill="1" applyBorder="1" applyAlignment="1">
      <alignment horizontal="right"/>
    </xf>
    <xf numFmtId="167" fontId="1399" fillId="1393" borderId="1394" xfId="0" applyNumberFormat="1" applyFont="1" applyFill="1" applyBorder="1" applyAlignment="1">
      <alignment horizontal="right"/>
    </xf>
    <xf numFmtId="166" fontId="1400" fillId="1394" borderId="1395" xfId="0" applyNumberFormat="1" applyFont="1" applyFill="1" applyBorder="1" applyAlignment="1">
      <alignment horizontal="right"/>
    </xf>
    <xf numFmtId="0" fontId="1401" fillId="1395" borderId="1396" xfId="0" applyFont="1" applyFill="1" applyBorder="1"/>
    <xf numFmtId="166" fontId="1402" fillId="1396" borderId="1397" xfId="0" applyNumberFormat="1" applyFont="1" applyFill="1" applyBorder="1" applyAlignment="1">
      <alignment horizontal="right"/>
    </xf>
    <xf numFmtId="167" fontId="1403" fillId="1397" borderId="1398" xfId="0" applyNumberFormat="1" applyFont="1" applyFill="1" applyBorder="1" applyAlignment="1">
      <alignment horizontal="right"/>
    </xf>
    <xf numFmtId="166" fontId="1404" fillId="1398" borderId="1399" xfId="0" applyNumberFormat="1" applyFont="1" applyFill="1" applyBorder="1" applyAlignment="1">
      <alignment horizontal="right"/>
    </xf>
    <xf numFmtId="166" fontId="1405" fillId="1399" borderId="1400" xfId="0" applyNumberFormat="1" applyFont="1" applyFill="1" applyBorder="1" applyAlignment="1">
      <alignment horizontal="right"/>
    </xf>
    <xf numFmtId="166" fontId="1406" fillId="1400" borderId="1401" xfId="0" applyNumberFormat="1" applyFont="1" applyFill="1" applyBorder="1" applyAlignment="1">
      <alignment horizontal="right"/>
    </xf>
    <xf numFmtId="167" fontId="1407" fillId="1401" borderId="1402" xfId="0" applyNumberFormat="1" applyFont="1" applyFill="1" applyBorder="1" applyAlignment="1">
      <alignment horizontal="right"/>
    </xf>
    <xf numFmtId="167" fontId="1408" fillId="1402" borderId="1403" xfId="0" applyNumberFormat="1" applyFont="1" applyFill="1" applyBorder="1" applyAlignment="1">
      <alignment horizontal="right"/>
    </xf>
    <xf numFmtId="166" fontId="1409" fillId="1403" borderId="1404" xfId="0" applyNumberFormat="1" applyFont="1" applyFill="1" applyBorder="1" applyAlignment="1">
      <alignment horizontal="right"/>
    </xf>
    <xf numFmtId="166" fontId="1410" fillId="1404" borderId="1405" xfId="0" applyNumberFormat="1" applyFont="1" applyFill="1" applyBorder="1" applyAlignment="1">
      <alignment horizontal="right"/>
    </xf>
    <xf numFmtId="167" fontId="1411" fillId="1405" borderId="1406" xfId="0" applyNumberFormat="1" applyFont="1" applyFill="1" applyBorder="1" applyAlignment="1">
      <alignment horizontal="right"/>
    </xf>
    <xf numFmtId="166" fontId="1412" fillId="1406" borderId="1407" xfId="0" applyNumberFormat="1" applyFont="1" applyFill="1" applyBorder="1" applyAlignment="1">
      <alignment horizontal="right"/>
    </xf>
    <xf numFmtId="166" fontId="1413" fillId="1407" borderId="1408" xfId="0" applyNumberFormat="1" applyFont="1" applyFill="1" applyBorder="1" applyAlignment="1">
      <alignment horizontal="right"/>
    </xf>
    <xf numFmtId="166" fontId="1414" fillId="1408" borderId="1409" xfId="0" applyNumberFormat="1" applyFont="1" applyFill="1" applyBorder="1" applyAlignment="1">
      <alignment horizontal="right"/>
    </xf>
    <xf numFmtId="166" fontId="1415" fillId="1409" borderId="1410" xfId="0" applyNumberFormat="1" applyFont="1" applyFill="1" applyBorder="1" applyAlignment="1">
      <alignment horizontal="right"/>
    </xf>
    <xf numFmtId="166" fontId="1416" fillId="1410" borderId="1411" xfId="0" applyNumberFormat="1" applyFont="1" applyFill="1" applyBorder="1" applyAlignment="1">
      <alignment horizontal="right"/>
    </xf>
    <xf numFmtId="167" fontId="1417" fillId="1411" borderId="1412" xfId="0" applyNumberFormat="1" applyFont="1" applyFill="1" applyBorder="1" applyAlignment="1">
      <alignment horizontal="right"/>
    </xf>
    <xf numFmtId="167" fontId="1418" fillId="1412" borderId="1413" xfId="0" applyNumberFormat="1" applyFont="1" applyFill="1" applyBorder="1" applyAlignment="1">
      <alignment horizontal="right"/>
    </xf>
    <xf numFmtId="166" fontId="1419" fillId="1413" borderId="1414" xfId="0" applyNumberFormat="1" applyFont="1" applyFill="1" applyBorder="1" applyAlignment="1">
      <alignment horizontal="right"/>
    </xf>
    <xf numFmtId="166" fontId="1420" fillId="1414" borderId="1415" xfId="0" applyNumberFormat="1" applyFont="1" applyFill="1" applyBorder="1" applyAlignment="1">
      <alignment horizontal="right"/>
    </xf>
    <xf numFmtId="167" fontId="1421" fillId="1415" borderId="1416" xfId="0" applyNumberFormat="1" applyFont="1" applyFill="1" applyBorder="1" applyAlignment="1">
      <alignment horizontal="right"/>
    </xf>
    <xf numFmtId="166" fontId="1422" fillId="1416" borderId="1417" xfId="0" applyNumberFormat="1" applyFont="1" applyFill="1" applyBorder="1" applyAlignment="1">
      <alignment horizontal="right"/>
    </xf>
    <xf numFmtId="166" fontId="1423" fillId="1417" borderId="1418" xfId="0" applyNumberFormat="1" applyFont="1" applyFill="1" applyBorder="1" applyAlignment="1">
      <alignment horizontal="right"/>
    </xf>
    <xf numFmtId="166" fontId="1424" fillId="1418" borderId="1419" xfId="0" applyNumberFormat="1" applyFont="1" applyFill="1" applyBorder="1" applyAlignment="1">
      <alignment horizontal="right"/>
    </xf>
    <xf numFmtId="166" fontId="1425" fillId="1419" borderId="1420" xfId="0" applyNumberFormat="1" applyFont="1" applyFill="1" applyBorder="1" applyAlignment="1">
      <alignment horizontal="right"/>
    </xf>
    <xf numFmtId="166" fontId="1426" fillId="1420" borderId="1421" xfId="0" applyNumberFormat="1" applyFont="1" applyFill="1" applyBorder="1" applyAlignment="1">
      <alignment horizontal="right"/>
    </xf>
    <xf numFmtId="167" fontId="1427" fillId="1421" borderId="1422" xfId="0" applyNumberFormat="1" applyFont="1" applyFill="1" applyBorder="1" applyAlignment="1">
      <alignment horizontal="right"/>
    </xf>
    <xf numFmtId="167" fontId="1428" fillId="1422" borderId="1423" xfId="0" applyNumberFormat="1" applyFont="1" applyFill="1" applyBorder="1" applyAlignment="1">
      <alignment horizontal="right"/>
    </xf>
    <xf numFmtId="166" fontId="1429" fillId="1423" borderId="1424" xfId="0" applyNumberFormat="1" applyFont="1" applyFill="1" applyBorder="1" applyAlignment="1">
      <alignment horizontal="right"/>
    </xf>
    <xf numFmtId="166" fontId="1430" fillId="1424" borderId="1425" xfId="0" applyNumberFormat="1" applyFont="1" applyFill="1" applyBorder="1" applyAlignment="1">
      <alignment horizontal="right"/>
    </xf>
    <xf numFmtId="167" fontId="1431" fillId="1425" borderId="1426" xfId="0" applyNumberFormat="1" applyFont="1" applyFill="1" applyBorder="1" applyAlignment="1">
      <alignment horizontal="right"/>
    </xf>
    <xf numFmtId="166" fontId="1432" fillId="1426" borderId="1427" xfId="0" applyNumberFormat="1" applyFont="1" applyFill="1" applyBorder="1" applyAlignment="1">
      <alignment horizontal="right"/>
    </xf>
    <xf numFmtId="166" fontId="1433" fillId="1427" borderId="1428" xfId="0" applyNumberFormat="1" applyFont="1" applyFill="1" applyBorder="1" applyAlignment="1">
      <alignment horizontal="right"/>
    </xf>
    <xf numFmtId="166" fontId="1434" fillId="1428" borderId="1429" xfId="0" applyNumberFormat="1" applyFont="1" applyFill="1" applyBorder="1" applyAlignment="1">
      <alignment horizontal="right"/>
    </xf>
    <xf numFmtId="166" fontId="1435" fillId="1429" borderId="1430" xfId="0" applyNumberFormat="1" applyFont="1" applyFill="1" applyBorder="1" applyAlignment="1">
      <alignment horizontal="right"/>
    </xf>
    <xf numFmtId="166" fontId="1436" fillId="1430" borderId="1431" xfId="0" applyNumberFormat="1" applyFont="1" applyFill="1" applyBorder="1" applyAlignment="1">
      <alignment horizontal="right"/>
    </xf>
    <xf numFmtId="167" fontId="1437" fillId="1431" borderId="1432" xfId="0" applyNumberFormat="1" applyFont="1" applyFill="1" applyBorder="1" applyAlignment="1">
      <alignment horizontal="right"/>
    </xf>
    <xf numFmtId="167" fontId="1438" fillId="1432" borderId="1433" xfId="0" applyNumberFormat="1" applyFont="1" applyFill="1" applyBorder="1" applyAlignment="1">
      <alignment horizontal="right"/>
    </xf>
    <xf numFmtId="166" fontId="1439" fillId="1433" borderId="1434" xfId="0" applyNumberFormat="1" applyFont="1" applyFill="1" applyBorder="1" applyAlignment="1">
      <alignment horizontal="right"/>
    </xf>
    <xf numFmtId="166" fontId="1440" fillId="1434" borderId="1435" xfId="0" applyNumberFormat="1" applyFont="1" applyFill="1" applyBorder="1" applyAlignment="1">
      <alignment horizontal="right"/>
    </xf>
    <xf numFmtId="167" fontId="1441" fillId="1435" borderId="1436" xfId="0" applyNumberFormat="1" applyFont="1" applyFill="1" applyBorder="1" applyAlignment="1">
      <alignment horizontal="right"/>
    </xf>
    <xf numFmtId="166" fontId="1442" fillId="1436" borderId="1437" xfId="0" applyNumberFormat="1" applyFont="1" applyFill="1" applyBorder="1" applyAlignment="1">
      <alignment horizontal="right"/>
    </xf>
    <xf numFmtId="166" fontId="1443" fillId="1437" borderId="1438" xfId="0" applyNumberFormat="1" applyFont="1" applyFill="1" applyBorder="1" applyAlignment="1">
      <alignment horizontal="right"/>
    </xf>
    <xf numFmtId="166" fontId="1444" fillId="1438" borderId="1439" xfId="0" applyNumberFormat="1" applyFont="1" applyFill="1" applyBorder="1" applyAlignment="1">
      <alignment horizontal="right"/>
    </xf>
    <xf numFmtId="166" fontId="1445" fillId="1439" borderId="1440" xfId="0" applyNumberFormat="1" applyFont="1" applyFill="1" applyBorder="1" applyAlignment="1">
      <alignment horizontal="right"/>
    </xf>
    <xf numFmtId="166" fontId="1446" fillId="1440" borderId="1441" xfId="0" applyNumberFormat="1" applyFont="1" applyFill="1" applyBorder="1" applyAlignment="1">
      <alignment horizontal="right"/>
    </xf>
    <xf numFmtId="167" fontId="1447" fillId="1441" borderId="1442" xfId="0" applyNumberFormat="1" applyFont="1" applyFill="1" applyBorder="1" applyAlignment="1">
      <alignment horizontal="right"/>
    </xf>
    <xf numFmtId="167" fontId="1448" fillId="1442" borderId="1443" xfId="0" applyNumberFormat="1" applyFont="1" applyFill="1" applyBorder="1" applyAlignment="1">
      <alignment horizontal="right"/>
    </xf>
    <xf numFmtId="166" fontId="1449" fillId="1443" borderId="1444" xfId="0" applyNumberFormat="1" applyFont="1" applyFill="1" applyBorder="1" applyAlignment="1">
      <alignment horizontal="right"/>
    </xf>
    <xf numFmtId="166" fontId="1450" fillId="1444" borderId="1445" xfId="0" applyNumberFormat="1" applyFont="1" applyFill="1" applyBorder="1" applyAlignment="1">
      <alignment horizontal="right"/>
    </xf>
    <xf numFmtId="167" fontId="1451" fillId="1445" borderId="1446" xfId="0" applyNumberFormat="1" applyFont="1" applyFill="1" applyBorder="1" applyAlignment="1">
      <alignment horizontal="right"/>
    </xf>
    <xf numFmtId="166" fontId="1452" fillId="1446" borderId="1447" xfId="0" applyNumberFormat="1" applyFont="1" applyFill="1" applyBorder="1" applyAlignment="1">
      <alignment horizontal="right"/>
    </xf>
    <xf numFmtId="166" fontId="1453" fillId="1447" borderId="1448" xfId="0" applyNumberFormat="1" applyFont="1" applyFill="1" applyBorder="1" applyAlignment="1">
      <alignment horizontal="right"/>
    </xf>
    <xf numFmtId="166" fontId="1454" fillId="1448" borderId="1449" xfId="0" applyNumberFormat="1" applyFont="1" applyFill="1" applyBorder="1" applyAlignment="1">
      <alignment horizontal="right"/>
    </xf>
    <xf numFmtId="166" fontId="1455" fillId="1449" borderId="1450" xfId="0" applyNumberFormat="1" applyFont="1" applyFill="1" applyBorder="1" applyAlignment="1">
      <alignment horizontal="right"/>
    </xf>
    <xf numFmtId="166" fontId="1456" fillId="1450" borderId="1451" xfId="0" applyNumberFormat="1" applyFont="1" applyFill="1" applyBorder="1" applyAlignment="1">
      <alignment horizontal="right"/>
    </xf>
    <xf numFmtId="167" fontId="1457" fillId="1451" borderId="1452" xfId="0" applyNumberFormat="1" applyFont="1" applyFill="1" applyBorder="1" applyAlignment="1">
      <alignment horizontal="right"/>
    </xf>
    <xf numFmtId="167" fontId="1458" fillId="1452" borderId="1453" xfId="0" applyNumberFormat="1" applyFont="1" applyFill="1" applyBorder="1" applyAlignment="1">
      <alignment horizontal="right"/>
    </xf>
    <xf numFmtId="166" fontId="1459" fillId="1453" borderId="1454" xfId="0" applyNumberFormat="1" applyFont="1" applyFill="1" applyBorder="1" applyAlignment="1">
      <alignment horizontal="right"/>
    </xf>
    <xf numFmtId="166" fontId="1460" fillId="1454" borderId="1455" xfId="0" applyNumberFormat="1" applyFont="1" applyFill="1" applyBorder="1" applyAlignment="1">
      <alignment horizontal="right"/>
    </xf>
    <xf numFmtId="167" fontId="1461" fillId="1455" borderId="1456" xfId="0" applyNumberFormat="1" applyFont="1" applyFill="1" applyBorder="1" applyAlignment="1">
      <alignment horizontal="right"/>
    </xf>
    <xf numFmtId="166" fontId="1462" fillId="1456" borderId="1457" xfId="0" applyNumberFormat="1" applyFont="1" applyFill="1" applyBorder="1" applyAlignment="1">
      <alignment horizontal="right"/>
    </xf>
    <xf numFmtId="0" fontId="1463" fillId="1457" borderId="1458" xfId="0" applyFont="1" applyFill="1" applyBorder="1"/>
    <xf numFmtId="166" fontId="1464" fillId="1458" borderId="1459" xfId="0" applyNumberFormat="1" applyFont="1" applyFill="1" applyBorder="1" applyAlignment="1">
      <alignment horizontal="right"/>
    </xf>
    <xf numFmtId="167" fontId="1465" fillId="1459" borderId="1460" xfId="0" applyNumberFormat="1" applyFont="1" applyFill="1" applyBorder="1" applyAlignment="1">
      <alignment horizontal="right"/>
    </xf>
    <xf numFmtId="167" fontId="1466" fillId="1460" borderId="1461" xfId="0" applyNumberFormat="1" applyFont="1" applyFill="1" applyBorder="1" applyAlignment="1">
      <alignment horizontal="right"/>
    </xf>
    <xf numFmtId="166" fontId="1467" fillId="1461" borderId="1462" xfId="0" applyNumberFormat="1" applyFont="1" applyFill="1" applyBorder="1" applyAlignment="1">
      <alignment horizontal="right"/>
    </xf>
    <xf numFmtId="166" fontId="1468" fillId="1462" borderId="1463" xfId="0" applyNumberFormat="1" applyFont="1" applyFill="1" applyBorder="1" applyAlignment="1">
      <alignment horizontal="right"/>
    </xf>
    <xf numFmtId="167" fontId="1469" fillId="1463" borderId="1464" xfId="0" applyNumberFormat="1" applyFont="1" applyFill="1" applyBorder="1" applyAlignment="1">
      <alignment horizontal="right"/>
    </xf>
    <xf numFmtId="167" fontId="1470" fillId="1464" borderId="1465" xfId="0" applyNumberFormat="1" applyFont="1" applyFill="1" applyBorder="1" applyAlignment="1">
      <alignment horizontal="right"/>
    </xf>
    <xf numFmtId="166" fontId="1471" fillId="1465" borderId="1466" xfId="0" applyNumberFormat="1" applyFont="1" applyFill="1" applyBorder="1" applyAlignment="1">
      <alignment horizontal="right"/>
    </xf>
    <xf numFmtId="166" fontId="1472" fillId="1466" borderId="1467" xfId="0" applyNumberFormat="1" applyFont="1" applyFill="1" applyBorder="1" applyAlignment="1">
      <alignment horizontal="right"/>
    </xf>
    <xf numFmtId="167" fontId="1473" fillId="1467" borderId="1468" xfId="0" applyNumberFormat="1" applyFont="1" applyFill="1" applyBorder="1" applyAlignment="1">
      <alignment horizontal="right"/>
    </xf>
    <xf numFmtId="166" fontId="1474" fillId="1468" borderId="1469" xfId="0" applyNumberFormat="1" applyFont="1" applyFill="1" applyBorder="1" applyAlignment="1">
      <alignment horizontal="right"/>
    </xf>
    <xf numFmtId="166" fontId="1475" fillId="1469" borderId="1470" xfId="0" applyNumberFormat="1" applyFont="1" applyFill="1" applyBorder="1" applyAlignment="1">
      <alignment horizontal="right"/>
    </xf>
    <xf numFmtId="166" fontId="1476" fillId="1470" borderId="1471" xfId="0" applyNumberFormat="1" applyFont="1" applyFill="1" applyBorder="1" applyAlignment="1">
      <alignment horizontal="right"/>
    </xf>
    <xf numFmtId="166" fontId="1477" fillId="1471" borderId="1472" xfId="0" applyNumberFormat="1" applyFont="1" applyFill="1" applyBorder="1" applyAlignment="1">
      <alignment horizontal="right"/>
    </xf>
    <xf numFmtId="166" fontId="1478" fillId="1472" borderId="1473" xfId="0" applyNumberFormat="1" applyFont="1" applyFill="1" applyBorder="1" applyAlignment="1">
      <alignment horizontal="right"/>
    </xf>
    <xf numFmtId="167" fontId="1479" fillId="1473" borderId="1474" xfId="0" applyNumberFormat="1" applyFont="1" applyFill="1" applyBorder="1" applyAlignment="1">
      <alignment horizontal="right"/>
    </xf>
    <xf numFmtId="167" fontId="1480" fillId="1474" borderId="1475" xfId="0" applyNumberFormat="1" applyFont="1" applyFill="1" applyBorder="1" applyAlignment="1">
      <alignment horizontal="right"/>
    </xf>
    <xf numFmtId="166" fontId="1481" fillId="1475" borderId="1476" xfId="0" applyNumberFormat="1" applyFont="1" applyFill="1" applyBorder="1" applyAlignment="1">
      <alignment horizontal="right"/>
    </xf>
    <xf numFmtId="166" fontId="1482" fillId="1476" borderId="1477" xfId="0" applyNumberFormat="1" applyFont="1" applyFill="1" applyBorder="1" applyAlignment="1">
      <alignment horizontal="right"/>
    </xf>
    <xf numFmtId="167" fontId="1483" fillId="1477" borderId="1478" xfId="0" applyNumberFormat="1" applyFont="1" applyFill="1" applyBorder="1" applyAlignment="1">
      <alignment horizontal="right"/>
    </xf>
    <xf numFmtId="166" fontId="1484" fillId="1478" borderId="1479" xfId="0" applyNumberFormat="1" applyFont="1" applyFill="1" applyBorder="1" applyAlignment="1">
      <alignment horizontal="right"/>
    </xf>
    <xf numFmtId="166" fontId="1485" fillId="1479" borderId="1480" xfId="0" applyNumberFormat="1" applyFont="1" applyFill="1" applyBorder="1" applyAlignment="1">
      <alignment horizontal="right"/>
    </xf>
    <xf numFmtId="166" fontId="1486" fillId="1480" borderId="1481" xfId="0" applyNumberFormat="1" applyFont="1" applyFill="1" applyBorder="1" applyAlignment="1">
      <alignment horizontal="right"/>
    </xf>
    <xf numFmtId="166" fontId="1487" fillId="1481" borderId="1482" xfId="0" applyNumberFormat="1" applyFont="1" applyFill="1" applyBorder="1" applyAlignment="1">
      <alignment horizontal="right"/>
    </xf>
    <xf numFmtId="166" fontId="1488" fillId="1482" borderId="1483" xfId="0" applyNumberFormat="1" applyFont="1" applyFill="1" applyBorder="1" applyAlignment="1">
      <alignment horizontal="right"/>
    </xf>
    <xf numFmtId="167" fontId="1489" fillId="1483" borderId="1484" xfId="0" applyNumberFormat="1" applyFont="1" applyFill="1" applyBorder="1" applyAlignment="1">
      <alignment horizontal="right"/>
    </xf>
    <xf numFmtId="167" fontId="1490" fillId="1484" borderId="1485" xfId="0" applyNumberFormat="1" applyFont="1" applyFill="1" applyBorder="1" applyAlignment="1">
      <alignment horizontal="right"/>
    </xf>
    <xf numFmtId="166" fontId="1491" fillId="1485" borderId="1486" xfId="0" applyNumberFormat="1" applyFont="1" applyFill="1" applyBorder="1" applyAlignment="1">
      <alignment horizontal="right"/>
    </xf>
    <xf numFmtId="166" fontId="1492" fillId="1486" borderId="1487" xfId="0" applyNumberFormat="1" applyFont="1" applyFill="1" applyBorder="1" applyAlignment="1">
      <alignment horizontal="right"/>
    </xf>
    <xf numFmtId="167" fontId="1493" fillId="1487" borderId="1488" xfId="0" applyNumberFormat="1" applyFont="1" applyFill="1" applyBorder="1" applyAlignment="1">
      <alignment horizontal="right"/>
    </xf>
    <xf numFmtId="166" fontId="1494" fillId="1488" borderId="1489" xfId="0" applyNumberFormat="1" applyFont="1" applyFill="1" applyBorder="1" applyAlignment="1">
      <alignment horizontal="right"/>
    </xf>
    <xf numFmtId="166" fontId="1495" fillId="1489" borderId="1490" xfId="0" applyNumberFormat="1" applyFont="1" applyFill="1" applyBorder="1" applyAlignment="1">
      <alignment horizontal="right"/>
    </xf>
    <xf numFmtId="166" fontId="1496" fillId="1490" borderId="1491" xfId="0" applyNumberFormat="1" applyFont="1" applyFill="1" applyBorder="1" applyAlignment="1">
      <alignment horizontal="right"/>
    </xf>
    <xf numFmtId="166" fontId="1497" fillId="1491" borderId="1492" xfId="0" applyNumberFormat="1" applyFont="1" applyFill="1" applyBorder="1" applyAlignment="1">
      <alignment horizontal="right"/>
    </xf>
    <xf numFmtId="166" fontId="1498" fillId="1492" borderId="1493" xfId="0" applyNumberFormat="1" applyFont="1" applyFill="1" applyBorder="1" applyAlignment="1">
      <alignment horizontal="right"/>
    </xf>
    <xf numFmtId="167" fontId="1499" fillId="1493" borderId="1494" xfId="0" applyNumberFormat="1" applyFont="1" applyFill="1" applyBorder="1" applyAlignment="1">
      <alignment horizontal="right"/>
    </xf>
    <xf numFmtId="167" fontId="1500" fillId="1494" borderId="1495" xfId="0" applyNumberFormat="1" applyFont="1" applyFill="1" applyBorder="1" applyAlignment="1">
      <alignment horizontal="right"/>
    </xf>
    <xf numFmtId="167" fontId="1501" fillId="1495" borderId="1496" xfId="0" applyNumberFormat="1" applyFont="1" applyFill="1" applyBorder="1" applyAlignment="1">
      <alignment horizontal="right"/>
    </xf>
    <xf numFmtId="166" fontId="1502" fillId="1496" borderId="1497" xfId="0" applyNumberFormat="1" applyFont="1" applyFill="1" applyBorder="1" applyAlignment="1">
      <alignment horizontal="right"/>
    </xf>
    <xf numFmtId="167" fontId="1503" fillId="1497" borderId="1498" xfId="0" applyNumberFormat="1" applyFont="1" applyFill="1" applyBorder="1" applyAlignment="1">
      <alignment horizontal="right"/>
    </xf>
    <xf numFmtId="166" fontId="1504" fillId="1498" borderId="1499" xfId="0" applyNumberFormat="1" applyFont="1" applyFill="1" applyBorder="1" applyAlignment="1">
      <alignment horizontal="right"/>
    </xf>
    <xf numFmtId="166" fontId="1505" fillId="1499" borderId="1500" xfId="0" applyNumberFormat="1" applyFont="1" applyFill="1" applyBorder="1" applyAlignment="1">
      <alignment horizontal="right"/>
    </xf>
    <xf numFmtId="166" fontId="1506" fillId="1500" borderId="1501" xfId="0" applyNumberFormat="1" applyFont="1" applyFill="1" applyBorder="1" applyAlignment="1">
      <alignment horizontal="right"/>
    </xf>
    <xf numFmtId="166" fontId="1507" fillId="1501" borderId="1502" xfId="0" applyNumberFormat="1" applyFont="1" applyFill="1" applyBorder="1" applyAlignment="1">
      <alignment horizontal="right"/>
    </xf>
    <xf numFmtId="166" fontId="1508" fillId="1502" borderId="1503" xfId="0" applyNumberFormat="1" applyFont="1" applyFill="1" applyBorder="1" applyAlignment="1">
      <alignment horizontal="right"/>
    </xf>
    <xf numFmtId="167" fontId="1509" fillId="1503" borderId="1504" xfId="0" applyNumberFormat="1" applyFont="1" applyFill="1" applyBorder="1" applyAlignment="1">
      <alignment horizontal="right"/>
    </xf>
    <xf numFmtId="167" fontId="1510" fillId="1504" borderId="1505" xfId="0" applyNumberFormat="1" applyFont="1" applyFill="1" applyBorder="1" applyAlignment="1">
      <alignment horizontal="right"/>
    </xf>
    <xf numFmtId="166" fontId="1511" fillId="1505" borderId="1506" xfId="0" applyNumberFormat="1" applyFont="1" applyFill="1" applyBorder="1" applyAlignment="1">
      <alignment horizontal="right"/>
    </xf>
    <xf numFmtId="166" fontId="1512" fillId="1506" borderId="1507" xfId="0" applyNumberFormat="1" applyFont="1" applyFill="1" applyBorder="1" applyAlignment="1">
      <alignment horizontal="right"/>
    </xf>
    <xf numFmtId="167" fontId="1513" fillId="1507" borderId="1508" xfId="0" applyNumberFormat="1" applyFont="1" applyFill="1" applyBorder="1" applyAlignment="1">
      <alignment horizontal="right"/>
    </xf>
    <xf numFmtId="166" fontId="1514" fillId="1508" borderId="1509" xfId="0" applyNumberFormat="1" applyFont="1" applyFill="1" applyBorder="1" applyAlignment="1">
      <alignment horizontal="right"/>
    </xf>
    <xf numFmtId="166" fontId="1515" fillId="1509" borderId="1510" xfId="0" applyNumberFormat="1" applyFont="1" applyFill="1" applyBorder="1" applyAlignment="1">
      <alignment horizontal="right"/>
    </xf>
    <xf numFmtId="166" fontId="1516" fillId="1510" borderId="1511" xfId="0" applyNumberFormat="1" applyFont="1" applyFill="1" applyBorder="1" applyAlignment="1">
      <alignment horizontal="right"/>
    </xf>
    <xf numFmtId="166" fontId="1517" fillId="1511" borderId="1512" xfId="0" applyNumberFormat="1" applyFont="1" applyFill="1" applyBorder="1" applyAlignment="1">
      <alignment horizontal="right"/>
    </xf>
    <xf numFmtId="166" fontId="1518" fillId="1512" borderId="1513" xfId="0" applyNumberFormat="1" applyFont="1" applyFill="1" applyBorder="1" applyAlignment="1">
      <alignment horizontal="right"/>
    </xf>
    <xf numFmtId="167" fontId="1519" fillId="1513" borderId="1514" xfId="0" applyNumberFormat="1" applyFont="1" applyFill="1" applyBorder="1" applyAlignment="1">
      <alignment horizontal="right"/>
    </xf>
    <xf numFmtId="167" fontId="1520" fillId="1514" borderId="1515" xfId="0" applyNumberFormat="1" applyFont="1" applyFill="1" applyBorder="1" applyAlignment="1">
      <alignment horizontal="right"/>
    </xf>
    <xf numFmtId="166" fontId="1521" fillId="1515" borderId="1516" xfId="0" applyNumberFormat="1" applyFont="1" applyFill="1" applyBorder="1" applyAlignment="1">
      <alignment horizontal="right"/>
    </xf>
    <xf numFmtId="166" fontId="1522" fillId="1516" borderId="1517" xfId="0" applyNumberFormat="1" applyFont="1" applyFill="1" applyBorder="1" applyAlignment="1">
      <alignment horizontal="right"/>
    </xf>
    <xf numFmtId="167" fontId="1523" fillId="1517" borderId="1518" xfId="0" applyNumberFormat="1" applyFont="1" applyFill="1" applyBorder="1" applyAlignment="1">
      <alignment horizontal="right"/>
    </xf>
    <xf numFmtId="166" fontId="1524" fillId="1518" borderId="1519" xfId="0" applyNumberFormat="1" applyFont="1" applyFill="1" applyBorder="1" applyAlignment="1">
      <alignment horizontal="right"/>
    </xf>
    <xf numFmtId="0" fontId="1525" fillId="1519" borderId="1520" xfId="0" applyFont="1" applyFill="1" applyBorder="1"/>
    <xf numFmtId="166" fontId="1526" fillId="1520" borderId="1521" xfId="0" applyNumberFormat="1" applyFont="1" applyFill="1" applyBorder="1" applyAlignment="1">
      <alignment horizontal="right"/>
    </xf>
    <xf numFmtId="167" fontId="1527" fillId="1521" borderId="1522" xfId="0" applyNumberFormat="1" applyFont="1" applyFill="1" applyBorder="1" applyAlignment="1">
      <alignment horizontal="right"/>
    </xf>
    <xf numFmtId="167" fontId="1528" fillId="1522" borderId="1523" xfId="0" applyNumberFormat="1" applyFont="1" applyFill="1" applyBorder="1" applyAlignment="1">
      <alignment horizontal="right"/>
    </xf>
    <xf numFmtId="166" fontId="1529" fillId="1523" borderId="1524" xfId="0" applyNumberFormat="1" applyFont="1" applyFill="1" applyBorder="1" applyAlignment="1">
      <alignment horizontal="right"/>
    </xf>
    <xf numFmtId="166" fontId="1530" fillId="1524" borderId="1525" xfId="0" applyNumberFormat="1" applyFont="1" applyFill="1" applyBorder="1" applyAlignment="1">
      <alignment horizontal="right"/>
    </xf>
    <xf numFmtId="167" fontId="1531" fillId="1525" borderId="1526" xfId="0" applyNumberFormat="1" applyFont="1" applyFill="1" applyBorder="1" applyAlignment="1">
      <alignment horizontal="right"/>
    </xf>
    <xf numFmtId="167" fontId="1532" fillId="1526" borderId="1527" xfId="0" applyNumberFormat="1" applyFont="1" applyFill="1" applyBorder="1" applyAlignment="1">
      <alignment horizontal="right"/>
    </xf>
    <xf numFmtId="166" fontId="1533" fillId="1527" borderId="1528" xfId="0" applyNumberFormat="1" applyFont="1" applyFill="1" applyBorder="1" applyAlignment="1">
      <alignment horizontal="right"/>
    </xf>
    <xf numFmtId="166" fontId="1534" fillId="1528" borderId="1529" xfId="0" applyNumberFormat="1" applyFont="1" applyFill="1" applyBorder="1" applyAlignment="1">
      <alignment horizontal="right"/>
    </xf>
    <xf numFmtId="167" fontId="1535" fillId="1529" borderId="1530" xfId="0" applyNumberFormat="1" applyFont="1" applyFill="1" applyBorder="1" applyAlignment="1">
      <alignment horizontal="right"/>
    </xf>
    <xf numFmtId="166" fontId="1536" fillId="1530" borderId="1531" xfId="0" applyNumberFormat="1" applyFont="1" applyFill="1" applyBorder="1" applyAlignment="1">
      <alignment horizontal="right"/>
    </xf>
    <xf numFmtId="166" fontId="1537" fillId="1531" borderId="1532" xfId="0" applyNumberFormat="1" applyFont="1" applyFill="1" applyBorder="1" applyAlignment="1">
      <alignment horizontal="right"/>
    </xf>
    <xf numFmtId="166" fontId="1538" fillId="1532" borderId="1533" xfId="0" applyNumberFormat="1" applyFont="1" applyFill="1" applyBorder="1" applyAlignment="1">
      <alignment horizontal="right"/>
    </xf>
    <xf numFmtId="166" fontId="1539" fillId="1533" borderId="1534" xfId="0" applyNumberFormat="1" applyFont="1" applyFill="1" applyBorder="1" applyAlignment="1">
      <alignment horizontal="right"/>
    </xf>
    <xf numFmtId="166" fontId="1540" fillId="1534" borderId="1535" xfId="0" applyNumberFormat="1" applyFont="1" applyFill="1" applyBorder="1" applyAlignment="1">
      <alignment horizontal="right"/>
    </xf>
    <xf numFmtId="167" fontId="1541" fillId="1535" borderId="1536" xfId="0" applyNumberFormat="1" applyFont="1" applyFill="1" applyBorder="1" applyAlignment="1">
      <alignment horizontal="right"/>
    </xf>
    <xf numFmtId="167" fontId="1542" fillId="1536" borderId="1537" xfId="0" applyNumberFormat="1" applyFont="1" applyFill="1" applyBorder="1" applyAlignment="1">
      <alignment horizontal="right"/>
    </xf>
    <xf numFmtId="166" fontId="1543" fillId="1537" borderId="1538" xfId="0" applyNumberFormat="1" applyFont="1" applyFill="1" applyBorder="1" applyAlignment="1">
      <alignment horizontal="right"/>
    </xf>
    <xf numFmtId="166" fontId="1544" fillId="1538" borderId="1539" xfId="0" applyNumberFormat="1" applyFont="1" applyFill="1" applyBorder="1" applyAlignment="1">
      <alignment horizontal="right"/>
    </xf>
    <xf numFmtId="167" fontId="1545" fillId="1539" borderId="1540" xfId="0" applyNumberFormat="1" applyFont="1" applyFill="1" applyBorder="1" applyAlignment="1">
      <alignment horizontal="right"/>
    </xf>
    <xf numFmtId="166" fontId="1546" fillId="1540" borderId="1541" xfId="0" applyNumberFormat="1" applyFont="1" applyFill="1" applyBorder="1" applyAlignment="1">
      <alignment horizontal="right"/>
    </xf>
    <xf numFmtId="166" fontId="1547" fillId="1541" borderId="1542" xfId="0" applyNumberFormat="1" applyFont="1" applyFill="1" applyBorder="1" applyAlignment="1">
      <alignment horizontal="right"/>
    </xf>
    <xf numFmtId="166" fontId="1548" fillId="1542" borderId="1543" xfId="0" applyNumberFormat="1" applyFont="1" applyFill="1" applyBorder="1" applyAlignment="1">
      <alignment horizontal="right"/>
    </xf>
    <xf numFmtId="166" fontId="1549" fillId="1543" borderId="1544" xfId="0" applyNumberFormat="1" applyFont="1" applyFill="1" applyBorder="1" applyAlignment="1">
      <alignment horizontal="right"/>
    </xf>
    <xf numFmtId="166" fontId="1550" fillId="1544" borderId="1545" xfId="0" applyNumberFormat="1" applyFont="1" applyFill="1" applyBorder="1" applyAlignment="1">
      <alignment horizontal="right"/>
    </xf>
    <xf numFmtId="167" fontId="1551" fillId="1545" borderId="1546" xfId="0" applyNumberFormat="1" applyFont="1" applyFill="1" applyBorder="1" applyAlignment="1">
      <alignment horizontal="right"/>
    </xf>
    <xf numFmtId="167" fontId="1552" fillId="1546" borderId="1547" xfId="0" applyNumberFormat="1" applyFont="1" applyFill="1" applyBorder="1" applyAlignment="1">
      <alignment horizontal="right"/>
    </xf>
    <xf numFmtId="166" fontId="1553" fillId="1547" borderId="1548" xfId="0" applyNumberFormat="1" applyFont="1" applyFill="1" applyBorder="1" applyAlignment="1">
      <alignment horizontal="right"/>
    </xf>
    <xf numFmtId="166" fontId="1554" fillId="1548" borderId="1549" xfId="0" applyNumberFormat="1" applyFont="1" applyFill="1" applyBorder="1" applyAlignment="1">
      <alignment horizontal="right"/>
    </xf>
    <xf numFmtId="167" fontId="1555" fillId="1549" borderId="1550" xfId="0" applyNumberFormat="1" applyFont="1" applyFill="1" applyBorder="1" applyAlignment="1">
      <alignment horizontal="right"/>
    </xf>
    <xf numFmtId="166" fontId="1556" fillId="1550" borderId="1551" xfId="0" applyNumberFormat="1" applyFont="1" applyFill="1" applyBorder="1" applyAlignment="1">
      <alignment horizontal="right"/>
    </xf>
    <xf numFmtId="166" fontId="1557" fillId="1551" borderId="1552" xfId="0" applyNumberFormat="1" applyFont="1" applyFill="1" applyBorder="1" applyAlignment="1">
      <alignment horizontal="right"/>
    </xf>
    <xf numFmtId="166" fontId="1558" fillId="1552" borderId="1553" xfId="0" applyNumberFormat="1" applyFont="1" applyFill="1" applyBorder="1" applyAlignment="1">
      <alignment horizontal="right"/>
    </xf>
    <xf numFmtId="166" fontId="1559" fillId="1553" borderId="1554" xfId="0" applyNumberFormat="1" applyFont="1" applyFill="1" applyBorder="1" applyAlignment="1">
      <alignment horizontal="right"/>
    </xf>
    <xf numFmtId="166" fontId="1560" fillId="1554" borderId="1555" xfId="0" applyNumberFormat="1" applyFont="1" applyFill="1" applyBorder="1" applyAlignment="1">
      <alignment horizontal="right"/>
    </xf>
    <xf numFmtId="167" fontId="1561" fillId="1555" borderId="1556" xfId="0" applyNumberFormat="1" applyFont="1" applyFill="1" applyBorder="1" applyAlignment="1">
      <alignment horizontal="right"/>
    </xf>
    <xf numFmtId="167" fontId="1562" fillId="1556" borderId="1557" xfId="0" applyNumberFormat="1" applyFont="1" applyFill="1" applyBorder="1" applyAlignment="1">
      <alignment horizontal="right"/>
    </xf>
    <xf numFmtId="166" fontId="1563" fillId="1557" borderId="1558" xfId="0" applyNumberFormat="1" applyFont="1" applyFill="1" applyBorder="1" applyAlignment="1">
      <alignment horizontal="right"/>
    </xf>
    <xf numFmtId="166" fontId="1564" fillId="1558" borderId="1559" xfId="0" applyNumberFormat="1" applyFont="1" applyFill="1" applyBorder="1" applyAlignment="1">
      <alignment horizontal="right"/>
    </xf>
    <xf numFmtId="167" fontId="1565" fillId="1559" borderId="1560" xfId="0" applyNumberFormat="1" applyFont="1" applyFill="1" applyBorder="1" applyAlignment="1">
      <alignment horizontal="right"/>
    </xf>
    <xf numFmtId="166" fontId="1566" fillId="1560" borderId="1561" xfId="0" applyNumberFormat="1" applyFont="1" applyFill="1" applyBorder="1" applyAlignment="1">
      <alignment horizontal="right"/>
    </xf>
    <xf numFmtId="166" fontId="1567" fillId="1561" borderId="1562" xfId="0" applyNumberFormat="1" applyFont="1" applyFill="1" applyBorder="1" applyAlignment="1">
      <alignment horizontal="right"/>
    </xf>
    <xf numFmtId="166" fontId="1568" fillId="1562" borderId="1563" xfId="0" applyNumberFormat="1" applyFont="1" applyFill="1" applyBorder="1" applyAlignment="1">
      <alignment horizontal="right"/>
    </xf>
    <xf numFmtId="166" fontId="1569" fillId="1563" borderId="1564" xfId="0" applyNumberFormat="1" applyFont="1" applyFill="1" applyBorder="1" applyAlignment="1">
      <alignment horizontal="right"/>
    </xf>
    <xf numFmtId="166" fontId="1570" fillId="1564" borderId="1565" xfId="0" applyNumberFormat="1" applyFont="1" applyFill="1" applyBorder="1" applyAlignment="1">
      <alignment horizontal="right"/>
    </xf>
    <xf numFmtId="167" fontId="1571" fillId="1565" borderId="1566" xfId="0" applyNumberFormat="1" applyFont="1" applyFill="1" applyBorder="1" applyAlignment="1">
      <alignment horizontal="right"/>
    </xf>
    <xf numFmtId="167" fontId="1572" fillId="1566" borderId="1567" xfId="0" applyNumberFormat="1" applyFont="1" applyFill="1" applyBorder="1" applyAlignment="1">
      <alignment horizontal="right"/>
    </xf>
    <xf numFmtId="166" fontId="1573" fillId="1567" borderId="1568" xfId="0" applyNumberFormat="1" applyFont="1" applyFill="1" applyBorder="1" applyAlignment="1">
      <alignment horizontal="right"/>
    </xf>
    <xf numFmtId="166" fontId="1574" fillId="1568" borderId="1569" xfId="0" applyNumberFormat="1" applyFont="1" applyFill="1" applyBorder="1" applyAlignment="1">
      <alignment horizontal="right"/>
    </xf>
    <xf numFmtId="167" fontId="1575" fillId="1569" borderId="1570" xfId="0" applyNumberFormat="1" applyFont="1" applyFill="1" applyBorder="1" applyAlignment="1">
      <alignment horizontal="right"/>
    </xf>
    <xf numFmtId="166" fontId="1576" fillId="1570" borderId="1571" xfId="0" applyNumberFormat="1" applyFont="1" applyFill="1" applyBorder="1" applyAlignment="1">
      <alignment horizontal="right"/>
    </xf>
    <xf numFmtId="166" fontId="1577" fillId="1571" borderId="1572" xfId="0" applyNumberFormat="1" applyFont="1" applyFill="1" applyBorder="1" applyAlignment="1">
      <alignment horizontal="right"/>
    </xf>
    <xf numFmtId="166" fontId="1578" fillId="1572" borderId="1573" xfId="0" applyNumberFormat="1" applyFont="1" applyFill="1" applyBorder="1" applyAlignment="1">
      <alignment horizontal="right"/>
    </xf>
    <xf numFmtId="166" fontId="1579" fillId="1573" borderId="1574" xfId="0" applyNumberFormat="1" applyFont="1" applyFill="1" applyBorder="1" applyAlignment="1">
      <alignment horizontal="right"/>
    </xf>
    <xf numFmtId="166" fontId="1580" fillId="1574" borderId="1575" xfId="0" applyNumberFormat="1" applyFont="1" applyFill="1" applyBorder="1" applyAlignment="1">
      <alignment horizontal="right"/>
    </xf>
    <xf numFmtId="167" fontId="1581" fillId="1575" borderId="1576" xfId="0" applyNumberFormat="1" applyFont="1" applyFill="1" applyBorder="1" applyAlignment="1">
      <alignment horizontal="right"/>
    </xf>
    <xf numFmtId="167" fontId="1582" fillId="1576" borderId="1577" xfId="0" applyNumberFormat="1" applyFont="1" applyFill="1" applyBorder="1" applyAlignment="1">
      <alignment horizontal="right"/>
    </xf>
    <xf numFmtId="166" fontId="1583" fillId="1577" borderId="1578" xfId="0" applyNumberFormat="1" applyFont="1" applyFill="1" applyBorder="1" applyAlignment="1">
      <alignment horizontal="right"/>
    </xf>
    <xf numFmtId="166" fontId="1584" fillId="1578" borderId="1579" xfId="0" applyNumberFormat="1" applyFont="1" applyFill="1" applyBorder="1" applyAlignment="1">
      <alignment horizontal="right"/>
    </xf>
    <xf numFmtId="167" fontId="1585" fillId="1579" borderId="1580" xfId="0" applyNumberFormat="1" applyFont="1" applyFill="1" applyBorder="1" applyAlignment="1">
      <alignment horizontal="right"/>
    </xf>
    <xf numFmtId="166" fontId="1586" fillId="1580" borderId="1581" xfId="0" applyNumberFormat="1" applyFont="1" applyFill="1" applyBorder="1" applyAlignment="1">
      <alignment horizontal="right"/>
    </xf>
    <xf numFmtId="0" fontId="1587" fillId="1581" borderId="1582" xfId="0" applyFont="1" applyFill="1" applyBorder="1"/>
    <xf numFmtId="166" fontId="1588" fillId="1582" borderId="1583" xfId="0" applyNumberFormat="1" applyFont="1" applyFill="1" applyBorder="1" applyAlignment="1">
      <alignment horizontal="right"/>
    </xf>
    <xf numFmtId="167" fontId="1589" fillId="1583" borderId="1584" xfId="0" applyNumberFormat="1" applyFont="1" applyFill="1" applyBorder="1" applyAlignment="1">
      <alignment horizontal="right"/>
    </xf>
    <xf numFmtId="166" fontId="1590" fillId="1584" borderId="1585" xfId="0" applyNumberFormat="1" applyFont="1" applyFill="1" applyBorder="1" applyAlignment="1">
      <alignment horizontal="right"/>
    </xf>
    <xf numFmtId="166" fontId="1591" fillId="1585" borderId="1586" xfId="0" applyNumberFormat="1" applyFont="1" applyFill="1" applyBorder="1" applyAlignment="1">
      <alignment horizontal="right"/>
    </xf>
    <xf numFmtId="166" fontId="1592" fillId="1586" borderId="1587" xfId="0" applyNumberFormat="1" applyFont="1" applyFill="1" applyBorder="1" applyAlignment="1">
      <alignment horizontal="right"/>
    </xf>
    <xf numFmtId="167" fontId="1593" fillId="1587" borderId="1588" xfId="0" applyNumberFormat="1" applyFont="1" applyFill="1" applyBorder="1" applyAlignment="1">
      <alignment horizontal="right"/>
    </xf>
    <xf numFmtId="167" fontId="1594" fillId="1588" borderId="1589" xfId="0" applyNumberFormat="1" applyFont="1" applyFill="1" applyBorder="1" applyAlignment="1">
      <alignment horizontal="right"/>
    </xf>
    <xf numFmtId="166" fontId="1595" fillId="1589" borderId="1590" xfId="0" applyNumberFormat="1" applyFont="1" applyFill="1" applyBorder="1" applyAlignment="1">
      <alignment horizontal="right"/>
    </xf>
    <xf numFmtId="166" fontId="1596" fillId="1590" borderId="1591" xfId="0" applyNumberFormat="1" applyFont="1" applyFill="1" applyBorder="1" applyAlignment="1">
      <alignment horizontal="right"/>
    </xf>
    <xf numFmtId="167" fontId="1597" fillId="1591" borderId="1592" xfId="0" applyNumberFormat="1" applyFont="1" applyFill="1" applyBorder="1" applyAlignment="1">
      <alignment horizontal="right"/>
    </xf>
    <xf numFmtId="166" fontId="1598" fillId="1592" borderId="1593" xfId="0" applyNumberFormat="1" applyFont="1" applyFill="1" applyBorder="1" applyAlignment="1">
      <alignment horizontal="right"/>
    </xf>
    <xf numFmtId="166" fontId="1599" fillId="1593" borderId="1594" xfId="0" applyNumberFormat="1" applyFont="1" applyFill="1" applyBorder="1" applyAlignment="1">
      <alignment horizontal="right"/>
    </xf>
    <xf numFmtId="166" fontId="1600" fillId="1594" borderId="1595" xfId="0" applyNumberFormat="1" applyFont="1" applyFill="1" applyBorder="1" applyAlignment="1">
      <alignment horizontal="right"/>
    </xf>
    <xf numFmtId="166" fontId="1601" fillId="1595" borderId="1596" xfId="0" applyNumberFormat="1" applyFont="1" applyFill="1" applyBorder="1" applyAlignment="1">
      <alignment horizontal="right"/>
    </xf>
    <xf numFmtId="166" fontId="1602" fillId="1596" borderId="1597" xfId="0" applyNumberFormat="1" applyFont="1" applyFill="1" applyBorder="1" applyAlignment="1">
      <alignment horizontal="right"/>
    </xf>
    <xf numFmtId="167" fontId="1603" fillId="1597" borderId="1598" xfId="0" applyNumberFormat="1" applyFont="1" applyFill="1" applyBorder="1" applyAlignment="1">
      <alignment horizontal="right"/>
    </xf>
    <xf numFmtId="167" fontId="1604" fillId="1598" borderId="1599" xfId="0" applyNumberFormat="1" applyFont="1" applyFill="1" applyBorder="1" applyAlignment="1">
      <alignment horizontal="right"/>
    </xf>
    <xf numFmtId="166" fontId="1605" fillId="1599" borderId="1600" xfId="0" applyNumberFormat="1" applyFont="1" applyFill="1" applyBorder="1" applyAlignment="1">
      <alignment horizontal="right"/>
    </xf>
    <xf numFmtId="166" fontId="1606" fillId="1600" borderId="1601" xfId="0" applyNumberFormat="1" applyFont="1" applyFill="1" applyBorder="1" applyAlignment="1">
      <alignment horizontal="right"/>
    </xf>
    <xf numFmtId="167" fontId="1607" fillId="1601" borderId="1602" xfId="0" applyNumberFormat="1" applyFont="1" applyFill="1" applyBorder="1" applyAlignment="1">
      <alignment horizontal="right"/>
    </xf>
    <xf numFmtId="166" fontId="1608" fillId="1602" borderId="1603" xfId="0" applyNumberFormat="1" applyFont="1" applyFill="1" applyBorder="1" applyAlignment="1">
      <alignment horizontal="right"/>
    </xf>
    <xf numFmtId="166" fontId="1609" fillId="1603" borderId="1604" xfId="0" applyNumberFormat="1" applyFont="1" applyFill="1" applyBorder="1" applyAlignment="1">
      <alignment horizontal="right"/>
    </xf>
    <xf numFmtId="166" fontId="1610" fillId="1604" borderId="1605" xfId="0" applyNumberFormat="1" applyFont="1" applyFill="1" applyBorder="1" applyAlignment="1">
      <alignment horizontal="right"/>
    </xf>
    <xf numFmtId="166" fontId="1611" fillId="1605" borderId="1606" xfId="0" applyNumberFormat="1" applyFont="1" applyFill="1" applyBorder="1" applyAlignment="1">
      <alignment horizontal="right"/>
    </xf>
    <xf numFmtId="166" fontId="1612" fillId="1606" borderId="1607" xfId="0" applyNumberFormat="1" applyFont="1" applyFill="1" applyBorder="1" applyAlignment="1">
      <alignment horizontal="right"/>
    </xf>
    <xf numFmtId="167" fontId="1613" fillId="1607" borderId="1608" xfId="0" applyNumberFormat="1" applyFont="1" applyFill="1" applyBorder="1" applyAlignment="1">
      <alignment horizontal="right"/>
    </xf>
    <xf numFmtId="167" fontId="1614" fillId="1608" borderId="1609" xfId="0" applyNumberFormat="1" applyFont="1" applyFill="1" applyBorder="1" applyAlignment="1">
      <alignment horizontal="right"/>
    </xf>
    <xf numFmtId="166" fontId="1615" fillId="1609" borderId="1610" xfId="0" applyNumberFormat="1" applyFont="1" applyFill="1" applyBorder="1" applyAlignment="1">
      <alignment horizontal="right"/>
    </xf>
    <xf numFmtId="166" fontId="1616" fillId="1610" borderId="1611" xfId="0" applyNumberFormat="1" applyFont="1" applyFill="1" applyBorder="1" applyAlignment="1">
      <alignment horizontal="right"/>
    </xf>
    <xf numFmtId="167" fontId="1617" fillId="1611" borderId="1612" xfId="0" applyNumberFormat="1" applyFont="1" applyFill="1" applyBorder="1" applyAlignment="1">
      <alignment horizontal="right"/>
    </xf>
    <xf numFmtId="166" fontId="1618" fillId="1612" borderId="1613" xfId="0" applyNumberFormat="1" applyFont="1" applyFill="1" applyBorder="1" applyAlignment="1">
      <alignment horizontal="right"/>
    </xf>
    <xf numFmtId="166" fontId="1619" fillId="1613" borderId="1614" xfId="0" applyNumberFormat="1" applyFont="1" applyFill="1" applyBorder="1" applyAlignment="1">
      <alignment horizontal="right"/>
    </xf>
    <xf numFmtId="166" fontId="1620" fillId="1614" borderId="1615" xfId="0" applyNumberFormat="1" applyFont="1" applyFill="1" applyBorder="1" applyAlignment="1">
      <alignment horizontal="right"/>
    </xf>
    <xf numFmtId="166" fontId="1621" fillId="1615" borderId="1616" xfId="0" applyNumberFormat="1" applyFont="1" applyFill="1" applyBorder="1" applyAlignment="1">
      <alignment horizontal="right"/>
    </xf>
    <xf numFmtId="166" fontId="1622" fillId="1616" borderId="1617" xfId="0" applyNumberFormat="1" applyFont="1" applyFill="1" applyBorder="1" applyAlignment="1">
      <alignment horizontal="right"/>
    </xf>
    <xf numFmtId="167" fontId="1623" fillId="1617" borderId="1618" xfId="0" applyNumberFormat="1" applyFont="1" applyFill="1" applyBorder="1" applyAlignment="1">
      <alignment horizontal="right"/>
    </xf>
    <xf numFmtId="167" fontId="1624" fillId="1618" borderId="1619" xfId="0" applyNumberFormat="1" applyFont="1" applyFill="1" applyBorder="1" applyAlignment="1">
      <alignment horizontal="right"/>
    </xf>
    <xf numFmtId="166" fontId="1625" fillId="1619" borderId="1620" xfId="0" applyNumberFormat="1" applyFont="1" applyFill="1" applyBorder="1" applyAlignment="1">
      <alignment horizontal="right"/>
    </xf>
    <xf numFmtId="166" fontId="1626" fillId="1620" borderId="1621" xfId="0" applyNumberFormat="1" applyFont="1" applyFill="1" applyBorder="1" applyAlignment="1">
      <alignment horizontal="right"/>
    </xf>
    <xf numFmtId="167" fontId="1627" fillId="1621" borderId="1622" xfId="0" applyNumberFormat="1" applyFont="1" applyFill="1" applyBorder="1" applyAlignment="1">
      <alignment horizontal="right"/>
    </xf>
    <xf numFmtId="166" fontId="1628" fillId="1622" borderId="1623" xfId="0" applyNumberFormat="1" applyFont="1" applyFill="1" applyBorder="1" applyAlignment="1">
      <alignment horizontal="right"/>
    </xf>
    <xf numFmtId="166" fontId="1629" fillId="1623" borderId="1624" xfId="0" applyNumberFormat="1" applyFont="1" applyFill="1" applyBorder="1" applyAlignment="1">
      <alignment horizontal="right"/>
    </xf>
    <xf numFmtId="166" fontId="1630" fillId="1624" borderId="1625" xfId="0" applyNumberFormat="1" applyFont="1" applyFill="1" applyBorder="1" applyAlignment="1">
      <alignment horizontal="right"/>
    </xf>
    <xf numFmtId="166" fontId="1631" fillId="1625" borderId="1626" xfId="0" applyNumberFormat="1" applyFont="1" applyFill="1" applyBorder="1" applyAlignment="1">
      <alignment horizontal="right"/>
    </xf>
    <xf numFmtId="166" fontId="1632" fillId="1626" borderId="1627" xfId="0" applyNumberFormat="1" applyFont="1" applyFill="1" applyBorder="1" applyAlignment="1">
      <alignment horizontal="right"/>
    </xf>
    <xf numFmtId="167" fontId="1633" fillId="1627" borderId="1628" xfId="0" applyNumberFormat="1" applyFont="1" applyFill="1" applyBorder="1" applyAlignment="1">
      <alignment horizontal="right"/>
    </xf>
    <xf numFmtId="167" fontId="1634" fillId="1628" borderId="1629" xfId="0" applyNumberFormat="1" applyFont="1" applyFill="1" applyBorder="1" applyAlignment="1">
      <alignment horizontal="right"/>
    </xf>
    <xf numFmtId="166" fontId="1635" fillId="1629" borderId="1630" xfId="0" applyNumberFormat="1" applyFont="1" applyFill="1" applyBorder="1" applyAlignment="1">
      <alignment horizontal="right"/>
    </xf>
    <xf numFmtId="166" fontId="1636" fillId="1630" borderId="1631" xfId="0" applyNumberFormat="1" applyFont="1" applyFill="1" applyBorder="1" applyAlignment="1">
      <alignment horizontal="right"/>
    </xf>
    <xf numFmtId="167" fontId="1637" fillId="1631" borderId="1632" xfId="0" applyNumberFormat="1" applyFont="1" applyFill="1" applyBorder="1" applyAlignment="1">
      <alignment horizontal="right"/>
    </xf>
    <xf numFmtId="166" fontId="1638" fillId="1632" borderId="1633" xfId="0" applyNumberFormat="1" applyFont="1" applyFill="1" applyBorder="1" applyAlignment="1">
      <alignment horizontal="right"/>
    </xf>
    <xf numFmtId="166" fontId="1639" fillId="1633" borderId="1634" xfId="0" applyNumberFormat="1" applyFont="1" applyFill="1" applyBorder="1" applyAlignment="1">
      <alignment horizontal="right"/>
    </xf>
    <xf numFmtId="166" fontId="1640" fillId="1634" borderId="1635" xfId="0" applyNumberFormat="1" applyFont="1" applyFill="1" applyBorder="1" applyAlignment="1">
      <alignment horizontal="right"/>
    </xf>
    <xf numFmtId="166" fontId="1641" fillId="1635" borderId="1636" xfId="0" applyNumberFormat="1" applyFont="1" applyFill="1" applyBorder="1" applyAlignment="1">
      <alignment horizontal="right"/>
    </xf>
    <xf numFmtId="166" fontId="1642" fillId="1636" borderId="1637" xfId="0" applyNumberFormat="1" applyFont="1" applyFill="1" applyBorder="1" applyAlignment="1">
      <alignment horizontal="right"/>
    </xf>
    <xf numFmtId="167" fontId="1643" fillId="1637" borderId="1638" xfId="0" applyNumberFormat="1" applyFont="1" applyFill="1" applyBorder="1" applyAlignment="1">
      <alignment horizontal="right"/>
    </xf>
    <xf numFmtId="167" fontId="1644" fillId="1638" borderId="1639" xfId="0" applyNumberFormat="1" applyFont="1" applyFill="1" applyBorder="1" applyAlignment="1">
      <alignment horizontal="right"/>
    </xf>
    <xf numFmtId="166" fontId="1645" fillId="1639" borderId="1640" xfId="0" applyNumberFormat="1" applyFont="1" applyFill="1" applyBorder="1" applyAlignment="1">
      <alignment horizontal="right"/>
    </xf>
    <xf numFmtId="166" fontId="1646" fillId="1640" borderId="1641" xfId="0" applyNumberFormat="1" applyFont="1" applyFill="1" applyBorder="1" applyAlignment="1">
      <alignment horizontal="right"/>
    </xf>
    <xf numFmtId="167" fontId="1647" fillId="1641" borderId="1642" xfId="0" applyNumberFormat="1" applyFont="1" applyFill="1" applyBorder="1" applyAlignment="1">
      <alignment horizontal="right"/>
    </xf>
    <xf numFmtId="166" fontId="1648" fillId="1642" borderId="1643" xfId="0" applyNumberFormat="1" applyFont="1" applyFill="1" applyBorder="1" applyAlignment="1">
      <alignment horizontal="right"/>
    </xf>
    <xf numFmtId="0" fontId="1649" fillId="1643" borderId="1644" xfId="0" applyFont="1" applyFill="1" applyBorder="1" applyAlignment="1">
      <alignment horizontal="right"/>
    </xf>
    <xf numFmtId="0" fontId="1650" fillId="1644" borderId="1645" xfId="0" applyFont="1" applyFill="1" applyBorder="1" applyAlignment="1">
      <alignment horizontal="right"/>
    </xf>
    <xf numFmtId="0" fontId="1651" fillId="1645" borderId="1646" xfId="0" applyFont="1" applyFill="1" applyBorder="1"/>
    <xf numFmtId="0" fontId="1652" fillId="1646" borderId="1647" xfId="0" applyFont="1" applyFill="1" applyBorder="1"/>
    <xf numFmtId="0" fontId="1653" fillId="1647" borderId="1648" xfId="0" applyFont="1" applyFill="1" applyBorder="1"/>
    <xf numFmtId="0" fontId="1654" fillId="1648" borderId="1649" xfId="0" applyFont="1" applyFill="1" applyBorder="1"/>
    <xf numFmtId="0" fontId="1655" fillId="1649" borderId="1650" xfId="0" applyFont="1" applyFill="1" applyBorder="1"/>
    <xf numFmtId="166" fontId="1656" fillId="1650" borderId="1651" xfId="0" applyNumberFormat="1" applyFont="1" applyFill="1" applyBorder="1" applyAlignment="1">
      <alignment horizontal="right"/>
    </xf>
    <xf numFmtId="167" fontId="1657" fillId="1651" borderId="1652" xfId="0" applyNumberFormat="1" applyFont="1" applyFill="1" applyBorder="1" applyAlignment="1">
      <alignment horizontal="right"/>
    </xf>
    <xf numFmtId="167" fontId="1658" fillId="1652" borderId="1653" xfId="0" applyNumberFormat="1" applyFont="1" applyFill="1" applyBorder="1" applyAlignment="1">
      <alignment horizontal="right"/>
    </xf>
    <xf numFmtId="166" fontId="1659" fillId="1653" borderId="1654" xfId="0" applyNumberFormat="1" applyFont="1" applyFill="1" applyBorder="1" applyAlignment="1">
      <alignment horizontal="right"/>
    </xf>
    <xf numFmtId="166" fontId="1660" fillId="1654" borderId="1655" xfId="0" applyNumberFormat="1" applyFont="1" applyFill="1" applyBorder="1" applyAlignment="1">
      <alignment horizontal="right"/>
    </xf>
    <xf numFmtId="167" fontId="1661" fillId="1655" borderId="1656" xfId="0" applyNumberFormat="1" applyFont="1" applyFill="1" applyBorder="1" applyAlignment="1">
      <alignment horizontal="right"/>
    </xf>
    <xf numFmtId="167" fontId="1662" fillId="1656" borderId="1657" xfId="0" applyNumberFormat="1" applyFont="1" applyFill="1" applyBorder="1" applyAlignment="1">
      <alignment horizontal="right"/>
    </xf>
    <xf numFmtId="166" fontId="1663" fillId="1657" borderId="1658" xfId="0" applyNumberFormat="1" applyFont="1" applyFill="1" applyBorder="1" applyAlignment="1">
      <alignment horizontal="right"/>
    </xf>
    <xf numFmtId="166" fontId="1664" fillId="1658" borderId="1659" xfId="0" applyNumberFormat="1" applyFont="1" applyFill="1" applyBorder="1" applyAlignment="1">
      <alignment horizontal="right"/>
    </xf>
    <xf numFmtId="167" fontId="1665" fillId="1659" borderId="1660" xfId="0" applyNumberFormat="1" applyFont="1" applyFill="1" applyBorder="1" applyAlignment="1">
      <alignment horizontal="right"/>
    </xf>
    <xf numFmtId="166" fontId="1666" fillId="1660" borderId="1661" xfId="0" applyNumberFormat="1" applyFont="1" applyFill="1" applyBorder="1" applyAlignment="1">
      <alignment horizontal="right"/>
    </xf>
    <xf numFmtId="166" fontId="1667" fillId="1661" borderId="1662" xfId="0" applyNumberFormat="1" applyFont="1" applyFill="1" applyBorder="1" applyAlignment="1">
      <alignment horizontal="right"/>
    </xf>
    <xf numFmtId="166" fontId="1668" fillId="1662" borderId="1663" xfId="0" applyNumberFormat="1" applyFont="1" applyFill="1" applyBorder="1" applyAlignment="1">
      <alignment horizontal="right"/>
    </xf>
    <xf numFmtId="166" fontId="1669" fillId="1663" borderId="1664" xfId="0" applyNumberFormat="1" applyFont="1" applyFill="1" applyBorder="1" applyAlignment="1">
      <alignment horizontal="right"/>
    </xf>
    <xf numFmtId="166" fontId="1670" fillId="1664" borderId="1665" xfId="0" applyNumberFormat="1" applyFont="1" applyFill="1" applyBorder="1" applyAlignment="1">
      <alignment horizontal="right"/>
    </xf>
    <xf numFmtId="167" fontId="1671" fillId="1665" borderId="1666" xfId="0" applyNumberFormat="1" applyFont="1" applyFill="1" applyBorder="1" applyAlignment="1">
      <alignment horizontal="right"/>
    </xf>
    <xf numFmtId="167" fontId="1672" fillId="1666" borderId="1667" xfId="0" applyNumberFormat="1" applyFont="1" applyFill="1" applyBorder="1" applyAlignment="1">
      <alignment horizontal="right"/>
    </xf>
    <xf numFmtId="167" fontId="1673" fillId="1667" borderId="1668" xfId="0" applyNumberFormat="1" applyFont="1" applyFill="1" applyBorder="1" applyAlignment="1">
      <alignment horizontal="right"/>
    </xf>
    <xf numFmtId="166" fontId="1674" fillId="1668" borderId="1669" xfId="0" applyNumberFormat="1" applyFont="1" applyFill="1" applyBorder="1" applyAlignment="1">
      <alignment horizontal="right"/>
    </xf>
    <xf numFmtId="167" fontId="1675" fillId="1669" borderId="1670" xfId="0" applyNumberFormat="1" applyFont="1" applyFill="1" applyBorder="1" applyAlignment="1">
      <alignment horizontal="right"/>
    </xf>
    <xf numFmtId="166" fontId="1676" fillId="1670" borderId="1671" xfId="0" applyNumberFormat="1" applyFont="1" applyFill="1" applyBorder="1" applyAlignment="1">
      <alignment horizontal="right"/>
    </xf>
    <xf numFmtId="166" fontId="1677" fillId="1671" borderId="1672" xfId="0" applyNumberFormat="1" applyFont="1" applyFill="1" applyBorder="1" applyAlignment="1">
      <alignment horizontal="right"/>
    </xf>
    <xf numFmtId="166" fontId="1678" fillId="1672" borderId="1673" xfId="0" applyNumberFormat="1" applyFont="1" applyFill="1" applyBorder="1" applyAlignment="1">
      <alignment horizontal="right"/>
    </xf>
    <xf numFmtId="166" fontId="1679" fillId="1673" borderId="1674" xfId="0" applyNumberFormat="1" applyFont="1" applyFill="1" applyBorder="1" applyAlignment="1">
      <alignment horizontal="right"/>
    </xf>
    <xf numFmtId="166" fontId="1680" fillId="1674" borderId="1675" xfId="0" applyNumberFormat="1" applyFont="1" applyFill="1" applyBorder="1" applyAlignment="1">
      <alignment horizontal="right"/>
    </xf>
    <xf numFmtId="167" fontId="1681" fillId="1675" borderId="1676" xfId="0" applyNumberFormat="1" applyFont="1" applyFill="1" applyBorder="1" applyAlignment="1">
      <alignment horizontal="right"/>
    </xf>
    <xf numFmtId="167" fontId="1682" fillId="1676" borderId="1677" xfId="0" applyNumberFormat="1" applyFont="1" applyFill="1" applyBorder="1" applyAlignment="1">
      <alignment horizontal="right"/>
    </xf>
    <xf numFmtId="166" fontId="1683" fillId="1677" borderId="1678" xfId="0" applyNumberFormat="1" applyFont="1" applyFill="1" applyBorder="1" applyAlignment="1">
      <alignment horizontal="right"/>
    </xf>
    <xf numFmtId="166" fontId="1684" fillId="1678" borderId="1679" xfId="0" applyNumberFormat="1" applyFont="1" applyFill="1" applyBorder="1" applyAlignment="1">
      <alignment horizontal="right"/>
    </xf>
    <xf numFmtId="167" fontId="1685" fillId="1679" borderId="1680" xfId="0" applyNumberFormat="1" applyFont="1" applyFill="1" applyBorder="1" applyAlignment="1">
      <alignment horizontal="right"/>
    </xf>
    <xf numFmtId="166" fontId="1686" fillId="1680" borderId="1681" xfId="0" applyNumberFormat="1" applyFont="1" applyFill="1" applyBorder="1" applyAlignment="1">
      <alignment horizontal="right"/>
    </xf>
    <xf numFmtId="166" fontId="1687" fillId="1681" borderId="1682" xfId="0" applyNumberFormat="1" applyFont="1" applyFill="1" applyBorder="1" applyAlignment="1">
      <alignment horizontal="right"/>
    </xf>
    <xf numFmtId="166" fontId="1688" fillId="1682" borderId="1683" xfId="0" applyNumberFormat="1" applyFont="1" applyFill="1" applyBorder="1" applyAlignment="1">
      <alignment horizontal="right"/>
    </xf>
    <xf numFmtId="166" fontId="1689" fillId="1683" borderId="1684" xfId="0" applyNumberFormat="1" applyFont="1" applyFill="1" applyBorder="1" applyAlignment="1">
      <alignment horizontal="right"/>
    </xf>
    <xf numFmtId="166" fontId="1690" fillId="1684" borderId="1685" xfId="0" applyNumberFormat="1" applyFont="1" applyFill="1" applyBorder="1" applyAlignment="1">
      <alignment horizontal="right"/>
    </xf>
    <xf numFmtId="167" fontId="1691" fillId="1685" borderId="1686" xfId="0" applyNumberFormat="1" applyFont="1" applyFill="1" applyBorder="1" applyAlignment="1">
      <alignment horizontal="right"/>
    </xf>
    <xf numFmtId="167" fontId="1692" fillId="1686" borderId="1687" xfId="0" applyNumberFormat="1" applyFont="1" applyFill="1" applyBorder="1" applyAlignment="1">
      <alignment horizontal="right"/>
    </xf>
    <xf numFmtId="167" fontId="1693" fillId="1687" borderId="1688" xfId="0" applyNumberFormat="1" applyFont="1" applyFill="1" applyBorder="1" applyAlignment="1">
      <alignment horizontal="right"/>
    </xf>
    <xf numFmtId="166" fontId="1694" fillId="1688" borderId="1689" xfId="0" applyNumberFormat="1" applyFont="1" applyFill="1" applyBorder="1" applyAlignment="1">
      <alignment horizontal="right"/>
    </xf>
    <xf numFmtId="167" fontId="1695" fillId="1689" borderId="1690" xfId="0" applyNumberFormat="1" applyFont="1" applyFill="1" applyBorder="1" applyAlignment="1">
      <alignment horizontal="right"/>
    </xf>
    <xf numFmtId="166" fontId="1696" fillId="1690" borderId="1691" xfId="0" applyNumberFormat="1" applyFont="1" applyFill="1" applyBorder="1" applyAlignment="1">
      <alignment horizontal="right"/>
    </xf>
    <xf numFmtId="166" fontId="1697" fillId="1691" borderId="1692" xfId="0" applyNumberFormat="1" applyFont="1" applyFill="1" applyBorder="1" applyAlignment="1">
      <alignment horizontal="right"/>
    </xf>
    <xf numFmtId="166" fontId="1698" fillId="1692" borderId="1693" xfId="0" applyNumberFormat="1" applyFont="1" applyFill="1" applyBorder="1" applyAlignment="1">
      <alignment horizontal="right"/>
    </xf>
    <xf numFmtId="166" fontId="1699" fillId="1693" borderId="1694" xfId="0" applyNumberFormat="1" applyFont="1" applyFill="1" applyBorder="1" applyAlignment="1">
      <alignment horizontal="right"/>
    </xf>
    <xf numFmtId="166" fontId="1700" fillId="1694" borderId="1695" xfId="0" applyNumberFormat="1" applyFont="1" applyFill="1" applyBorder="1" applyAlignment="1">
      <alignment horizontal="right"/>
    </xf>
    <xf numFmtId="167" fontId="1701" fillId="1695" borderId="1696" xfId="0" applyNumberFormat="1" applyFont="1" applyFill="1" applyBorder="1" applyAlignment="1">
      <alignment horizontal="right"/>
    </xf>
    <xf numFmtId="167" fontId="1702" fillId="1696" borderId="1697" xfId="0" applyNumberFormat="1" applyFont="1" applyFill="1" applyBorder="1" applyAlignment="1">
      <alignment horizontal="right"/>
    </xf>
    <xf numFmtId="166" fontId="1703" fillId="1697" borderId="1698" xfId="0" applyNumberFormat="1" applyFont="1" applyFill="1" applyBorder="1" applyAlignment="1">
      <alignment horizontal="right"/>
    </xf>
    <xf numFmtId="166" fontId="1704" fillId="1698" borderId="1699" xfId="0" applyNumberFormat="1" applyFont="1" applyFill="1" applyBorder="1" applyAlignment="1">
      <alignment horizontal="right"/>
    </xf>
    <xf numFmtId="167" fontId="1705" fillId="1699" borderId="1700" xfId="0" applyNumberFormat="1" applyFont="1" applyFill="1" applyBorder="1" applyAlignment="1">
      <alignment horizontal="right"/>
    </xf>
    <xf numFmtId="166" fontId="1706" fillId="1700" borderId="1701" xfId="0" applyNumberFormat="1" applyFont="1" applyFill="1" applyBorder="1" applyAlignment="1">
      <alignment horizontal="right"/>
    </xf>
    <xf numFmtId="166" fontId="1707" fillId="1701" borderId="1702" xfId="0" applyNumberFormat="1" applyFont="1" applyFill="1" applyBorder="1" applyAlignment="1">
      <alignment horizontal="right"/>
    </xf>
    <xf numFmtId="166" fontId="1708" fillId="1702" borderId="1703" xfId="0" applyNumberFormat="1" applyFont="1" applyFill="1" applyBorder="1" applyAlignment="1">
      <alignment horizontal="right"/>
    </xf>
    <xf numFmtId="166" fontId="1709" fillId="1703" borderId="1704" xfId="0" applyNumberFormat="1" applyFont="1" applyFill="1" applyBorder="1" applyAlignment="1">
      <alignment horizontal="right"/>
    </xf>
    <xf numFmtId="166" fontId="1710" fillId="1704" borderId="1705" xfId="0" applyNumberFormat="1" applyFont="1" applyFill="1" applyBorder="1" applyAlignment="1">
      <alignment horizontal="right"/>
    </xf>
    <xf numFmtId="167" fontId="1711" fillId="1705" borderId="1706" xfId="0" applyNumberFormat="1" applyFont="1" applyFill="1" applyBorder="1" applyAlignment="1">
      <alignment horizontal="right"/>
    </xf>
    <xf numFmtId="167" fontId="1712" fillId="1706" borderId="1707" xfId="0" applyNumberFormat="1" applyFont="1" applyFill="1" applyBorder="1" applyAlignment="1">
      <alignment horizontal="right"/>
    </xf>
    <xf numFmtId="166" fontId="1713" fillId="1707" borderId="1708" xfId="0" applyNumberFormat="1" applyFont="1" applyFill="1" applyBorder="1" applyAlignment="1">
      <alignment horizontal="right"/>
    </xf>
    <xf numFmtId="166" fontId="1714" fillId="1708" borderId="1709" xfId="0" applyNumberFormat="1" applyFont="1" applyFill="1" applyBorder="1" applyAlignment="1">
      <alignment horizontal="right"/>
    </xf>
    <xf numFmtId="167" fontId="1715" fillId="1709" borderId="1710" xfId="0" applyNumberFormat="1" applyFont="1" applyFill="1" applyBorder="1" applyAlignment="1">
      <alignment horizontal="right"/>
    </xf>
    <xf numFmtId="166" fontId="1716" fillId="1710" borderId="1711" xfId="0" applyNumberFormat="1" applyFont="1" applyFill="1" applyBorder="1" applyAlignment="1">
      <alignment horizontal="right"/>
    </xf>
    <xf numFmtId="0" fontId="1717" fillId="1711" borderId="1712" xfId="0" applyFont="1" applyFill="1" applyBorder="1"/>
    <xf numFmtId="166" fontId="1718" fillId="1712" borderId="1713" xfId="0" applyNumberFormat="1" applyFont="1" applyFill="1" applyBorder="1" applyAlignment="1">
      <alignment horizontal="right"/>
    </xf>
    <xf numFmtId="167" fontId="1719" fillId="1713" borderId="1714" xfId="0" applyNumberFormat="1" applyFont="1" applyFill="1" applyBorder="1" applyAlignment="1">
      <alignment horizontal="right"/>
    </xf>
    <xf numFmtId="166" fontId="1720" fillId="1714" borderId="1715" xfId="0" applyNumberFormat="1" applyFont="1" applyFill="1" applyBorder="1" applyAlignment="1">
      <alignment horizontal="right"/>
    </xf>
    <xf numFmtId="166" fontId="1721" fillId="1715" borderId="1716" xfId="0" applyNumberFormat="1" applyFont="1" applyFill="1" applyBorder="1" applyAlignment="1">
      <alignment horizontal="right"/>
    </xf>
    <xf numFmtId="166" fontId="1722" fillId="1716" borderId="1717" xfId="0" applyNumberFormat="1" applyFont="1" applyFill="1" applyBorder="1" applyAlignment="1">
      <alignment horizontal="right"/>
    </xf>
    <xf numFmtId="167" fontId="1723" fillId="1717" borderId="1718" xfId="0" applyNumberFormat="1" applyFont="1" applyFill="1" applyBorder="1" applyAlignment="1">
      <alignment horizontal="right"/>
    </xf>
    <xf numFmtId="167" fontId="1724" fillId="1718" borderId="1719" xfId="0" applyNumberFormat="1" applyFont="1" applyFill="1" applyBorder="1" applyAlignment="1">
      <alignment horizontal="right"/>
    </xf>
    <xf numFmtId="166" fontId="1725" fillId="1719" borderId="1720" xfId="0" applyNumberFormat="1" applyFont="1" applyFill="1" applyBorder="1" applyAlignment="1">
      <alignment horizontal="right"/>
    </xf>
    <xf numFmtId="166" fontId="1726" fillId="1720" borderId="1721" xfId="0" applyNumberFormat="1" applyFont="1" applyFill="1" applyBorder="1" applyAlignment="1">
      <alignment horizontal="right"/>
    </xf>
    <xf numFmtId="167" fontId="1727" fillId="1721" borderId="1722" xfId="0" applyNumberFormat="1" applyFont="1" applyFill="1" applyBorder="1" applyAlignment="1">
      <alignment horizontal="right"/>
    </xf>
    <xf numFmtId="166" fontId="1728" fillId="1722" borderId="1723" xfId="0" applyNumberFormat="1" applyFont="1" applyFill="1" applyBorder="1" applyAlignment="1">
      <alignment horizontal="right"/>
    </xf>
    <xf numFmtId="166" fontId="1729" fillId="1723" borderId="1724" xfId="0" applyNumberFormat="1" applyFont="1" applyFill="1" applyBorder="1" applyAlignment="1">
      <alignment horizontal="right"/>
    </xf>
    <xf numFmtId="166" fontId="1730" fillId="1724" borderId="1725" xfId="0" applyNumberFormat="1" applyFont="1" applyFill="1" applyBorder="1" applyAlignment="1">
      <alignment horizontal="right"/>
    </xf>
    <xf numFmtId="166" fontId="1731" fillId="1725" borderId="1726" xfId="0" applyNumberFormat="1" applyFont="1" applyFill="1" applyBorder="1" applyAlignment="1">
      <alignment horizontal="right"/>
    </xf>
    <xf numFmtId="166" fontId="1732" fillId="1726" borderId="1727" xfId="0" applyNumberFormat="1" applyFont="1" applyFill="1" applyBorder="1" applyAlignment="1">
      <alignment horizontal="right"/>
    </xf>
    <xf numFmtId="167" fontId="1733" fillId="1727" borderId="1728" xfId="0" applyNumberFormat="1" applyFont="1" applyFill="1" applyBorder="1" applyAlignment="1">
      <alignment horizontal="right"/>
    </xf>
    <xf numFmtId="167" fontId="1734" fillId="1728" borderId="1729" xfId="0" applyNumberFormat="1" applyFont="1" applyFill="1" applyBorder="1" applyAlignment="1">
      <alignment horizontal="right"/>
    </xf>
    <xf numFmtId="166" fontId="1735" fillId="1729" borderId="1730" xfId="0" applyNumberFormat="1" applyFont="1" applyFill="1" applyBorder="1" applyAlignment="1">
      <alignment horizontal="right"/>
    </xf>
    <xf numFmtId="166" fontId="1736" fillId="1730" borderId="1731" xfId="0" applyNumberFormat="1" applyFont="1" applyFill="1" applyBorder="1" applyAlignment="1">
      <alignment horizontal="right"/>
    </xf>
    <xf numFmtId="167" fontId="1737" fillId="1731" borderId="1732" xfId="0" applyNumberFormat="1" applyFont="1" applyFill="1" applyBorder="1" applyAlignment="1">
      <alignment horizontal="right"/>
    </xf>
    <xf numFmtId="166" fontId="1738" fillId="1732" borderId="1733" xfId="0" applyNumberFormat="1" applyFont="1" applyFill="1" applyBorder="1" applyAlignment="1">
      <alignment horizontal="right"/>
    </xf>
    <xf numFmtId="166" fontId="1739" fillId="1733" borderId="1734" xfId="0" applyNumberFormat="1" applyFont="1" applyFill="1" applyBorder="1" applyAlignment="1">
      <alignment horizontal="right"/>
    </xf>
    <xf numFmtId="166" fontId="1740" fillId="1734" borderId="1735" xfId="0" applyNumberFormat="1" applyFont="1" applyFill="1" applyBorder="1" applyAlignment="1">
      <alignment horizontal="right"/>
    </xf>
    <xf numFmtId="166" fontId="1741" fillId="1735" borderId="1736" xfId="0" applyNumberFormat="1" applyFont="1" applyFill="1" applyBorder="1" applyAlignment="1">
      <alignment horizontal="right"/>
    </xf>
    <xf numFmtId="166" fontId="1742" fillId="1736" borderId="1737" xfId="0" applyNumberFormat="1" applyFont="1" applyFill="1" applyBorder="1" applyAlignment="1">
      <alignment horizontal="right"/>
    </xf>
    <xf numFmtId="167" fontId="1743" fillId="1737" borderId="1738" xfId="0" applyNumberFormat="1" applyFont="1" applyFill="1" applyBorder="1" applyAlignment="1">
      <alignment horizontal="right"/>
    </xf>
    <xf numFmtId="167" fontId="1744" fillId="1738" borderId="1739" xfId="0" applyNumberFormat="1" applyFont="1" applyFill="1" applyBorder="1" applyAlignment="1">
      <alignment horizontal="right"/>
    </xf>
    <xf numFmtId="166" fontId="1745" fillId="1739" borderId="1740" xfId="0" applyNumberFormat="1" applyFont="1" applyFill="1" applyBorder="1" applyAlignment="1">
      <alignment horizontal="right"/>
    </xf>
    <xf numFmtId="166" fontId="1746" fillId="1740" borderId="1741" xfId="0" applyNumberFormat="1" applyFont="1" applyFill="1" applyBorder="1" applyAlignment="1">
      <alignment horizontal="right"/>
    </xf>
    <xf numFmtId="167" fontId="1747" fillId="1741" borderId="1742" xfId="0" applyNumberFormat="1" applyFont="1" applyFill="1" applyBorder="1" applyAlignment="1">
      <alignment horizontal="right"/>
    </xf>
    <xf numFmtId="166" fontId="1748" fillId="1742" borderId="1743" xfId="0" applyNumberFormat="1" applyFont="1" applyFill="1" applyBorder="1" applyAlignment="1">
      <alignment horizontal="right"/>
    </xf>
    <xf numFmtId="166" fontId="1749" fillId="1743" borderId="1744" xfId="0" applyNumberFormat="1" applyFont="1" applyFill="1" applyBorder="1" applyAlignment="1">
      <alignment horizontal="right"/>
    </xf>
    <xf numFmtId="166" fontId="1750" fillId="1744" borderId="1745" xfId="0" applyNumberFormat="1" applyFont="1" applyFill="1" applyBorder="1" applyAlignment="1">
      <alignment horizontal="right"/>
    </xf>
    <xf numFmtId="166" fontId="1751" fillId="1745" borderId="1746" xfId="0" applyNumberFormat="1" applyFont="1" applyFill="1" applyBorder="1" applyAlignment="1">
      <alignment horizontal="right"/>
    </xf>
    <xf numFmtId="166" fontId="1752" fillId="1746" borderId="1747" xfId="0" applyNumberFormat="1" applyFont="1" applyFill="1" applyBorder="1" applyAlignment="1">
      <alignment horizontal="right"/>
    </xf>
    <xf numFmtId="167" fontId="1753" fillId="1747" borderId="1748" xfId="0" applyNumberFormat="1" applyFont="1" applyFill="1" applyBorder="1" applyAlignment="1">
      <alignment horizontal="right"/>
    </xf>
    <xf numFmtId="167" fontId="1754" fillId="1748" borderId="1749" xfId="0" applyNumberFormat="1" applyFont="1" applyFill="1" applyBorder="1" applyAlignment="1">
      <alignment horizontal="right"/>
    </xf>
    <xf numFmtId="166" fontId="1755" fillId="1749" borderId="1750" xfId="0" applyNumberFormat="1" applyFont="1" applyFill="1" applyBorder="1" applyAlignment="1">
      <alignment horizontal="right"/>
    </xf>
    <xf numFmtId="166" fontId="1756" fillId="1750" borderId="1751" xfId="0" applyNumberFormat="1" applyFont="1" applyFill="1" applyBorder="1" applyAlignment="1">
      <alignment horizontal="right"/>
    </xf>
    <xf numFmtId="167" fontId="1757" fillId="1751" borderId="1752" xfId="0" applyNumberFormat="1" applyFont="1" applyFill="1" applyBorder="1" applyAlignment="1">
      <alignment horizontal="right"/>
    </xf>
    <xf numFmtId="166" fontId="1758" fillId="1752" borderId="1753" xfId="0" applyNumberFormat="1" applyFont="1" applyFill="1" applyBorder="1" applyAlignment="1">
      <alignment horizontal="right"/>
    </xf>
    <xf numFmtId="166" fontId="1759" fillId="1753" borderId="1754" xfId="0" applyNumberFormat="1" applyFont="1" applyFill="1" applyBorder="1" applyAlignment="1">
      <alignment horizontal="right"/>
    </xf>
    <xf numFmtId="167" fontId="1760" fillId="1754" borderId="1755" xfId="0" applyNumberFormat="1" applyFont="1" applyFill="1" applyBorder="1" applyAlignment="1">
      <alignment horizontal="right"/>
    </xf>
    <xf numFmtId="166" fontId="1761" fillId="1755" borderId="1756" xfId="0" applyNumberFormat="1" applyFont="1" applyFill="1" applyBorder="1" applyAlignment="1">
      <alignment horizontal="right"/>
    </xf>
    <xf numFmtId="166" fontId="1762" fillId="1756" borderId="1757" xfId="0" applyNumberFormat="1" applyFont="1" applyFill="1" applyBorder="1" applyAlignment="1">
      <alignment horizontal="right"/>
    </xf>
    <xf numFmtId="167" fontId="1763" fillId="1757" borderId="1758" xfId="0" applyNumberFormat="1" applyFont="1" applyFill="1" applyBorder="1" applyAlignment="1">
      <alignment horizontal="right"/>
    </xf>
    <xf numFmtId="167" fontId="1764" fillId="1758" borderId="1759" xfId="0" applyNumberFormat="1" applyFont="1" applyFill="1" applyBorder="1" applyAlignment="1">
      <alignment horizontal="right"/>
    </xf>
    <xf numFmtId="167" fontId="1765" fillId="1759" borderId="1760" xfId="0" applyNumberFormat="1" applyFont="1" applyFill="1" applyBorder="1" applyAlignment="1">
      <alignment horizontal="right"/>
    </xf>
    <xf numFmtId="166" fontId="1766" fillId="1760" borderId="1761" xfId="0" applyNumberFormat="1" applyFont="1" applyFill="1" applyBorder="1" applyAlignment="1">
      <alignment horizontal="right"/>
    </xf>
    <xf numFmtId="167" fontId="1767" fillId="1761" borderId="1762" xfId="0" applyNumberFormat="1" applyFont="1" applyFill="1" applyBorder="1" applyAlignment="1">
      <alignment horizontal="right"/>
    </xf>
    <xf numFmtId="166" fontId="1768" fillId="1762" borderId="1763" xfId="0" applyNumberFormat="1" applyFont="1" applyFill="1" applyBorder="1" applyAlignment="1">
      <alignment horizontal="right"/>
    </xf>
    <xf numFmtId="166" fontId="1769" fillId="1763" borderId="1764" xfId="0" applyNumberFormat="1" applyFont="1" applyFill="1" applyBorder="1" applyAlignment="1">
      <alignment horizontal="right"/>
    </xf>
    <xf numFmtId="166" fontId="1770" fillId="1764" borderId="1765" xfId="0" applyNumberFormat="1" applyFont="1" applyFill="1" applyBorder="1" applyAlignment="1">
      <alignment horizontal="right"/>
    </xf>
    <xf numFmtId="166" fontId="1771" fillId="1765" borderId="1766" xfId="0" applyNumberFormat="1" applyFont="1" applyFill="1" applyBorder="1" applyAlignment="1">
      <alignment horizontal="right"/>
    </xf>
    <xf numFmtId="166" fontId="1772" fillId="1766" borderId="1767" xfId="0" applyNumberFormat="1" applyFont="1" applyFill="1" applyBorder="1" applyAlignment="1">
      <alignment horizontal="right"/>
    </xf>
    <xf numFmtId="167" fontId="1773" fillId="1767" borderId="1768" xfId="0" applyNumberFormat="1" applyFont="1" applyFill="1" applyBorder="1" applyAlignment="1">
      <alignment horizontal="right"/>
    </xf>
    <xf numFmtId="167" fontId="1774" fillId="1768" borderId="1769" xfId="0" applyNumberFormat="1" applyFont="1" applyFill="1" applyBorder="1" applyAlignment="1">
      <alignment horizontal="right"/>
    </xf>
    <xf numFmtId="166" fontId="1775" fillId="1769" borderId="1770" xfId="0" applyNumberFormat="1" applyFont="1" applyFill="1" applyBorder="1" applyAlignment="1">
      <alignment horizontal="right"/>
    </xf>
    <xf numFmtId="166" fontId="1776" fillId="1770" borderId="1771" xfId="0" applyNumberFormat="1" applyFont="1" applyFill="1" applyBorder="1" applyAlignment="1">
      <alignment horizontal="right"/>
    </xf>
    <xf numFmtId="167" fontId="1777" fillId="1771" borderId="1772" xfId="0" applyNumberFormat="1" applyFont="1" applyFill="1" applyBorder="1" applyAlignment="1">
      <alignment horizontal="right"/>
    </xf>
    <xf numFmtId="166" fontId="1778" fillId="1772" borderId="1773" xfId="0" applyNumberFormat="1" applyFont="1" applyFill="1" applyBorder="1" applyAlignment="1">
      <alignment horizontal="right"/>
    </xf>
    <xf numFmtId="0" fontId="1779" fillId="1773" borderId="1774" xfId="0" applyFont="1" applyFill="1" applyBorder="1"/>
    <xf numFmtId="166" fontId="1780" fillId="1774" borderId="1775" xfId="0" applyNumberFormat="1" applyFont="1" applyFill="1" applyBorder="1" applyAlignment="1">
      <alignment horizontal="right"/>
    </xf>
    <xf numFmtId="167" fontId="1781" fillId="1775" borderId="1776" xfId="0" applyNumberFormat="1" applyFont="1" applyFill="1" applyBorder="1" applyAlignment="1">
      <alignment horizontal="right"/>
    </xf>
    <xf numFmtId="166" fontId="1782" fillId="1776" borderId="1777" xfId="0" applyNumberFormat="1" applyFont="1" applyFill="1" applyBorder="1" applyAlignment="1">
      <alignment horizontal="right"/>
    </xf>
    <xf numFmtId="166" fontId="1783" fillId="1777" borderId="1778" xfId="0" applyNumberFormat="1" applyFont="1" applyFill="1" applyBorder="1" applyAlignment="1">
      <alignment horizontal="right"/>
    </xf>
    <xf numFmtId="166" fontId="1784" fillId="1778" borderId="1779" xfId="0" applyNumberFormat="1" applyFont="1" applyFill="1" applyBorder="1" applyAlignment="1">
      <alignment horizontal="right"/>
    </xf>
    <xf numFmtId="167" fontId="1785" fillId="1779" borderId="1780" xfId="0" applyNumberFormat="1" applyFont="1" applyFill="1" applyBorder="1" applyAlignment="1">
      <alignment horizontal="right"/>
    </xf>
    <xf numFmtId="167" fontId="1786" fillId="1780" borderId="1781" xfId="0" applyNumberFormat="1" applyFont="1" applyFill="1" applyBorder="1" applyAlignment="1">
      <alignment horizontal="right"/>
    </xf>
    <xf numFmtId="166" fontId="1787" fillId="1781" borderId="1782" xfId="0" applyNumberFormat="1" applyFont="1" applyFill="1" applyBorder="1" applyAlignment="1">
      <alignment horizontal="right"/>
    </xf>
    <xf numFmtId="166" fontId="1788" fillId="1782" borderId="1783" xfId="0" applyNumberFormat="1" applyFont="1" applyFill="1" applyBorder="1" applyAlignment="1">
      <alignment horizontal="right"/>
    </xf>
    <xf numFmtId="167" fontId="1789" fillId="1783" borderId="1784" xfId="0" applyNumberFormat="1" applyFont="1" applyFill="1" applyBorder="1" applyAlignment="1">
      <alignment horizontal="right"/>
    </xf>
    <xf numFmtId="166" fontId="1790" fillId="1784" borderId="1785" xfId="0" applyNumberFormat="1" applyFont="1" applyFill="1" applyBorder="1" applyAlignment="1">
      <alignment horizontal="right"/>
    </xf>
    <xf numFmtId="166" fontId="1791" fillId="1785" borderId="1786" xfId="0" applyNumberFormat="1" applyFont="1" applyFill="1" applyBorder="1" applyAlignment="1">
      <alignment horizontal="right"/>
    </xf>
    <xf numFmtId="166" fontId="1792" fillId="1786" borderId="1787" xfId="0" applyNumberFormat="1" applyFont="1" applyFill="1" applyBorder="1" applyAlignment="1">
      <alignment horizontal="right"/>
    </xf>
    <xf numFmtId="166" fontId="1793" fillId="1787" borderId="1788" xfId="0" applyNumberFormat="1" applyFont="1" applyFill="1" applyBorder="1" applyAlignment="1">
      <alignment horizontal="right"/>
    </xf>
    <xf numFmtId="166" fontId="1794" fillId="1788" borderId="1789" xfId="0" applyNumberFormat="1" applyFont="1" applyFill="1" applyBorder="1" applyAlignment="1">
      <alignment horizontal="right"/>
    </xf>
    <xf numFmtId="167" fontId="1795" fillId="1789" borderId="1790" xfId="0" applyNumberFormat="1" applyFont="1" applyFill="1" applyBorder="1" applyAlignment="1">
      <alignment horizontal="right"/>
    </xf>
    <xf numFmtId="167" fontId="1796" fillId="1790" borderId="1791" xfId="0" applyNumberFormat="1" applyFont="1" applyFill="1" applyBorder="1" applyAlignment="1">
      <alignment horizontal="right"/>
    </xf>
    <xf numFmtId="166" fontId="1797" fillId="1791" borderId="1792" xfId="0" applyNumberFormat="1" applyFont="1" applyFill="1" applyBorder="1" applyAlignment="1">
      <alignment horizontal="right"/>
    </xf>
    <xf numFmtId="166" fontId="1798" fillId="1792" borderId="1793" xfId="0" applyNumberFormat="1" applyFont="1" applyFill="1" applyBorder="1" applyAlignment="1">
      <alignment horizontal="right"/>
    </xf>
    <xf numFmtId="167" fontId="1799" fillId="1793" borderId="1794" xfId="0" applyNumberFormat="1" applyFont="1" applyFill="1" applyBorder="1" applyAlignment="1">
      <alignment horizontal="right"/>
    </xf>
    <xf numFmtId="166" fontId="1800" fillId="1794" borderId="1795" xfId="0" applyNumberFormat="1" applyFont="1" applyFill="1" applyBorder="1" applyAlignment="1">
      <alignment horizontal="right"/>
    </xf>
    <xf numFmtId="167" fontId="1801" fillId="1795" borderId="1796" xfId="0" applyNumberFormat="1" applyFont="1" applyFill="1" applyBorder="1" applyAlignment="1">
      <alignment horizontal="right"/>
    </xf>
    <xf numFmtId="166" fontId="1802" fillId="1796" borderId="1797" xfId="0" applyNumberFormat="1" applyFont="1" applyFill="1" applyBorder="1" applyAlignment="1">
      <alignment horizontal="right"/>
    </xf>
    <xf numFmtId="166" fontId="1803" fillId="1797" borderId="1798" xfId="0" applyNumberFormat="1" applyFont="1" applyFill="1" applyBorder="1" applyAlignment="1">
      <alignment horizontal="right"/>
    </xf>
    <xf numFmtId="166" fontId="1804" fillId="1798" borderId="1799" xfId="0" applyNumberFormat="1" applyFont="1" applyFill="1" applyBorder="1" applyAlignment="1">
      <alignment horizontal="right"/>
    </xf>
    <xf numFmtId="167" fontId="1805" fillId="1799" borderId="1800" xfId="0" applyNumberFormat="1" applyFont="1" applyFill="1" applyBorder="1" applyAlignment="1">
      <alignment horizontal="right"/>
    </xf>
    <xf numFmtId="167" fontId="1806" fillId="1800" borderId="1801" xfId="0" applyNumberFormat="1" applyFont="1" applyFill="1" applyBorder="1" applyAlignment="1">
      <alignment horizontal="right"/>
    </xf>
    <xf numFmtId="166" fontId="1807" fillId="1801" borderId="1802" xfId="0" applyNumberFormat="1" applyFont="1" applyFill="1" applyBorder="1" applyAlignment="1">
      <alignment horizontal="right"/>
    </xf>
    <xf numFmtId="166" fontId="1808" fillId="1802" borderId="1803" xfId="0" applyNumberFormat="1" applyFont="1" applyFill="1" applyBorder="1" applyAlignment="1">
      <alignment horizontal="right"/>
    </xf>
    <xf numFmtId="167" fontId="1809" fillId="1803" borderId="1804" xfId="0" applyNumberFormat="1" applyFont="1" applyFill="1" applyBorder="1" applyAlignment="1">
      <alignment horizontal="right"/>
    </xf>
    <xf numFmtId="166" fontId="1810" fillId="1804" borderId="1805" xfId="0" applyNumberFormat="1" applyFont="1" applyFill="1" applyBorder="1" applyAlignment="1">
      <alignment horizontal="right"/>
    </xf>
    <xf numFmtId="166" fontId="1811" fillId="1805" borderId="1806" xfId="0" applyNumberFormat="1" applyFont="1" applyFill="1" applyBorder="1" applyAlignment="1">
      <alignment horizontal="right"/>
    </xf>
    <xf numFmtId="166" fontId="1812" fillId="1806" borderId="1807" xfId="0" applyNumberFormat="1" applyFont="1" applyFill="1" applyBorder="1" applyAlignment="1">
      <alignment horizontal="right"/>
    </xf>
    <xf numFmtId="166" fontId="1813" fillId="1807" borderId="1808" xfId="0" applyNumberFormat="1" applyFont="1" applyFill="1" applyBorder="1" applyAlignment="1">
      <alignment horizontal="right"/>
    </xf>
    <xf numFmtId="166" fontId="1814" fillId="1808" borderId="1809" xfId="0" applyNumberFormat="1" applyFont="1" applyFill="1" applyBorder="1" applyAlignment="1">
      <alignment horizontal="right"/>
    </xf>
    <xf numFmtId="167" fontId="1815" fillId="1809" borderId="1810" xfId="0" applyNumberFormat="1" applyFont="1" applyFill="1" applyBorder="1" applyAlignment="1">
      <alignment horizontal="right"/>
    </xf>
    <xf numFmtId="167" fontId="1816" fillId="1810" borderId="1811" xfId="0" applyNumberFormat="1" applyFont="1" applyFill="1" applyBorder="1" applyAlignment="1">
      <alignment horizontal="right"/>
    </xf>
    <xf numFmtId="167" fontId="1817" fillId="1811" borderId="1812" xfId="0" applyNumberFormat="1" applyFont="1" applyFill="1" applyBorder="1" applyAlignment="1">
      <alignment horizontal="right"/>
    </xf>
    <xf numFmtId="166" fontId="1818" fillId="1812" borderId="1813" xfId="0" applyNumberFormat="1" applyFont="1" applyFill="1" applyBorder="1" applyAlignment="1">
      <alignment horizontal="right"/>
    </xf>
    <xf numFmtId="167" fontId="1819" fillId="1813" borderId="1814" xfId="0" applyNumberFormat="1" applyFont="1" applyFill="1" applyBorder="1" applyAlignment="1">
      <alignment horizontal="right"/>
    </xf>
    <xf numFmtId="166" fontId="1820" fillId="1814" borderId="1815" xfId="0" applyNumberFormat="1" applyFont="1" applyFill="1" applyBorder="1" applyAlignment="1">
      <alignment horizontal="right"/>
    </xf>
    <xf numFmtId="166" fontId="1821" fillId="1815" borderId="1816" xfId="0" applyNumberFormat="1" applyFont="1" applyFill="1" applyBorder="1" applyAlignment="1">
      <alignment horizontal="right"/>
    </xf>
    <xf numFmtId="166" fontId="1822" fillId="1816" borderId="1817" xfId="0" applyNumberFormat="1" applyFont="1" applyFill="1" applyBorder="1" applyAlignment="1">
      <alignment horizontal="right"/>
    </xf>
    <xf numFmtId="166" fontId="1823" fillId="1817" borderId="1818" xfId="0" applyNumberFormat="1" applyFont="1" applyFill="1" applyBorder="1" applyAlignment="1">
      <alignment horizontal="right"/>
    </xf>
    <xf numFmtId="166" fontId="1824" fillId="1818" borderId="1819" xfId="0" applyNumberFormat="1" applyFont="1" applyFill="1" applyBorder="1" applyAlignment="1">
      <alignment horizontal="right"/>
    </xf>
    <xf numFmtId="167" fontId="1825" fillId="1819" borderId="1820" xfId="0" applyNumberFormat="1" applyFont="1" applyFill="1" applyBorder="1" applyAlignment="1">
      <alignment horizontal="right"/>
    </xf>
    <xf numFmtId="167" fontId="1826" fillId="1820" borderId="1821" xfId="0" applyNumberFormat="1" applyFont="1" applyFill="1" applyBorder="1" applyAlignment="1">
      <alignment horizontal="right"/>
    </xf>
    <xf numFmtId="166" fontId="1827" fillId="1821" borderId="1822" xfId="0" applyNumberFormat="1" applyFont="1" applyFill="1" applyBorder="1" applyAlignment="1">
      <alignment horizontal="right"/>
    </xf>
    <xf numFmtId="166" fontId="1828" fillId="1822" borderId="1823" xfId="0" applyNumberFormat="1" applyFont="1" applyFill="1" applyBorder="1" applyAlignment="1">
      <alignment horizontal="right"/>
    </xf>
    <xf numFmtId="167" fontId="1829" fillId="1823" borderId="1824" xfId="0" applyNumberFormat="1" applyFont="1" applyFill="1" applyBorder="1" applyAlignment="1">
      <alignment horizontal="right"/>
    </xf>
    <xf numFmtId="166" fontId="1830" fillId="1824" borderId="1825" xfId="0" applyNumberFormat="1" applyFont="1" applyFill="1" applyBorder="1" applyAlignment="1">
      <alignment horizontal="right"/>
    </xf>
    <xf numFmtId="166" fontId="1831" fillId="1825" borderId="1826" xfId="0" applyNumberFormat="1" applyFont="1" applyFill="1" applyBorder="1" applyAlignment="1">
      <alignment horizontal="right"/>
    </xf>
    <xf numFmtId="166" fontId="1832" fillId="1826" borderId="1827" xfId="0" applyNumberFormat="1" applyFont="1" applyFill="1" applyBorder="1" applyAlignment="1">
      <alignment horizontal="right"/>
    </xf>
    <xf numFmtId="166" fontId="1833" fillId="1827" borderId="1828" xfId="0" applyNumberFormat="1" applyFont="1" applyFill="1" applyBorder="1" applyAlignment="1">
      <alignment horizontal="right"/>
    </xf>
    <xf numFmtId="166" fontId="1834" fillId="1828" borderId="1829" xfId="0" applyNumberFormat="1" applyFont="1" applyFill="1" applyBorder="1" applyAlignment="1">
      <alignment horizontal="right"/>
    </xf>
    <xf numFmtId="167" fontId="1835" fillId="1829" borderId="1830" xfId="0" applyNumberFormat="1" applyFont="1" applyFill="1" applyBorder="1" applyAlignment="1">
      <alignment horizontal="right"/>
    </xf>
    <xf numFmtId="167" fontId="1836" fillId="1830" borderId="1831" xfId="0" applyNumberFormat="1" applyFont="1" applyFill="1" applyBorder="1" applyAlignment="1">
      <alignment horizontal="right"/>
    </xf>
    <xf numFmtId="166" fontId="1837" fillId="1831" borderId="1832" xfId="0" applyNumberFormat="1" applyFont="1" applyFill="1" applyBorder="1" applyAlignment="1">
      <alignment horizontal="right"/>
    </xf>
    <xf numFmtId="166" fontId="1838" fillId="1832" borderId="1833" xfId="0" applyNumberFormat="1" applyFont="1" applyFill="1" applyBorder="1" applyAlignment="1">
      <alignment horizontal="right"/>
    </xf>
    <xf numFmtId="167" fontId="1839" fillId="1833" borderId="1834" xfId="0" applyNumberFormat="1" applyFont="1" applyFill="1" applyBorder="1" applyAlignment="1">
      <alignment horizontal="right"/>
    </xf>
    <xf numFmtId="166" fontId="1840" fillId="1834" borderId="1835" xfId="0" applyNumberFormat="1" applyFont="1" applyFill="1" applyBorder="1" applyAlignment="1">
      <alignment horizontal="right"/>
    </xf>
    <xf numFmtId="0" fontId="1841" fillId="1835" borderId="1836" xfId="0" applyFont="1" applyFill="1" applyBorder="1" applyAlignment="1">
      <alignment horizontal="right"/>
    </xf>
    <xf numFmtId="0" fontId="1842" fillId="1836" borderId="1837" xfId="0" applyFont="1" applyFill="1" applyBorder="1" applyAlignment="1">
      <alignment horizontal="right"/>
    </xf>
    <xf numFmtId="0" fontId="1843" fillId="1837" borderId="1838" xfId="0" applyFont="1" applyFill="1" applyBorder="1"/>
    <xf numFmtId="0" fontId="1844" fillId="1838" borderId="1839" xfId="0" applyFont="1" applyFill="1" applyBorder="1"/>
    <xf numFmtId="0" fontId="1845" fillId="1839" borderId="1840" xfId="0" applyFont="1" applyFill="1" applyBorder="1"/>
    <xf numFmtId="0" fontId="1846" fillId="1840" borderId="1841" xfId="0" applyFont="1" applyFill="1" applyBorder="1"/>
    <xf numFmtId="0" fontId="1847" fillId="1841" borderId="1842" xfId="0" applyFont="1" applyFill="1" applyBorder="1"/>
    <xf numFmtId="166" fontId="1848" fillId="1842" borderId="1843" xfId="0" applyNumberFormat="1" applyFont="1" applyFill="1" applyBorder="1" applyAlignment="1">
      <alignment horizontal="right"/>
    </xf>
    <xf numFmtId="166" fontId="1849" fillId="1843" borderId="1844" xfId="0" applyNumberFormat="1" applyFont="1" applyFill="1" applyBorder="1" applyAlignment="1">
      <alignment horizontal="right"/>
    </xf>
    <xf numFmtId="166" fontId="1850" fillId="1844" borderId="1845" xfId="0" applyNumberFormat="1" applyFont="1" applyFill="1" applyBorder="1" applyAlignment="1">
      <alignment horizontal="right"/>
    </xf>
    <xf numFmtId="166" fontId="1851" fillId="1845" borderId="1846" xfId="0" applyNumberFormat="1" applyFont="1" applyFill="1" applyBorder="1" applyAlignment="1">
      <alignment horizontal="right"/>
    </xf>
    <xf numFmtId="166" fontId="1852" fillId="1846" borderId="1847" xfId="0" applyNumberFormat="1" applyFont="1" applyFill="1" applyBorder="1" applyAlignment="1">
      <alignment horizontal="right"/>
    </xf>
    <xf numFmtId="166" fontId="1853" fillId="1847" borderId="1848" xfId="0" applyNumberFormat="1" applyFont="1" applyFill="1" applyBorder="1" applyAlignment="1">
      <alignment horizontal="right"/>
    </xf>
    <xf numFmtId="166" fontId="1854" fillId="1848" borderId="1849" xfId="0" applyNumberFormat="1" applyFont="1" applyFill="1" applyBorder="1" applyAlignment="1">
      <alignment horizontal="right"/>
    </xf>
    <xf numFmtId="166" fontId="1855" fillId="1849" borderId="1850" xfId="0" applyNumberFormat="1" applyFont="1" applyFill="1" applyBorder="1" applyAlignment="1">
      <alignment horizontal="right"/>
    </xf>
    <xf numFmtId="166" fontId="1856" fillId="1850" borderId="1851" xfId="0" applyNumberFormat="1" applyFont="1" applyFill="1" applyBorder="1" applyAlignment="1">
      <alignment horizontal="right"/>
    </xf>
    <xf numFmtId="166" fontId="1857" fillId="1851" borderId="1852" xfId="0" applyNumberFormat="1" applyFont="1" applyFill="1" applyBorder="1" applyAlignment="1">
      <alignment horizontal="right"/>
    </xf>
    <xf numFmtId="166" fontId="1858" fillId="1852" borderId="1853" xfId="0" applyNumberFormat="1" applyFont="1" applyFill="1" applyBorder="1" applyAlignment="1">
      <alignment horizontal="right"/>
    </xf>
    <xf numFmtId="166" fontId="1859" fillId="1853" borderId="1854" xfId="0" applyNumberFormat="1" applyFont="1" applyFill="1" applyBorder="1" applyAlignment="1">
      <alignment horizontal="right"/>
    </xf>
    <xf numFmtId="166" fontId="1860" fillId="1854" borderId="1855" xfId="0" applyNumberFormat="1" applyFont="1" applyFill="1" applyBorder="1" applyAlignment="1">
      <alignment horizontal="right"/>
    </xf>
    <xf numFmtId="166" fontId="1861" fillId="1855" borderId="1856" xfId="0" applyNumberFormat="1" applyFont="1" applyFill="1" applyBorder="1" applyAlignment="1">
      <alignment horizontal="right"/>
    </xf>
    <xf numFmtId="166" fontId="1862" fillId="1856" borderId="1857" xfId="0" applyNumberFormat="1" applyFont="1" applyFill="1" applyBorder="1" applyAlignment="1">
      <alignment horizontal="right"/>
    </xf>
    <xf numFmtId="166" fontId="1863" fillId="1857" borderId="1858" xfId="0" applyNumberFormat="1" applyFont="1" applyFill="1" applyBorder="1" applyAlignment="1">
      <alignment horizontal="right"/>
    </xf>
    <xf numFmtId="166" fontId="1864" fillId="1858" borderId="1859" xfId="0" applyNumberFormat="1" applyFont="1" applyFill="1" applyBorder="1" applyAlignment="1">
      <alignment horizontal="right"/>
    </xf>
    <xf numFmtId="166" fontId="1865" fillId="1859" borderId="1860" xfId="0" applyNumberFormat="1" applyFont="1" applyFill="1" applyBorder="1" applyAlignment="1">
      <alignment horizontal="right"/>
    </xf>
    <xf numFmtId="166" fontId="1866" fillId="1860" borderId="1861" xfId="0" applyNumberFormat="1" applyFont="1" applyFill="1" applyBorder="1" applyAlignment="1">
      <alignment horizontal="right"/>
    </xf>
    <xf numFmtId="166" fontId="1867" fillId="1861" borderId="1862" xfId="0" applyNumberFormat="1" applyFont="1" applyFill="1" applyBorder="1" applyAlignment="1">
      <alignment horizontal="right"/>
    </xf>
    <xf numFmtId="166" fontId="1868" fillId="1862" borderId="1863" xfId="0" applyNumberFormat="1" applyFont="1" applyFill="1" applyBorder="1" applyAlignment="1">
      <alignment horizontal="right"/>
    </xf>
    <xf numFmtId="166" fontId="1869" fillId="1863" borderId="1864" xfId="0" applyNumberFormat="1" applyFont="1" applyFill="1" applyBorder="1" applyAlignment="1">
      <alignment horizontal="right"/>
    </xf>
    <xf numFmtId="166" fontId="1870" fillId="1864" borderId="1865" xfId="0" applyNumberFormat="1" applyFont="1" applyFill="1" applyBorder="1" applyAlignment="1">
      <alignment horizontal="right"/>
    </xf>
    <xf numFmtId="166" fontId="1871" fillId="1865" borderId="1866" xfId="0" applyNumberFormat="1" applyFont="1" applyFill="1" applyBorder="1" applyAlignment="1">
      <alignment horizontal="right"/>
    </xf>
    <xf numFmtId="166" fontId="1872" fillId="1866" borderId="1867" xfId="0" applyNumberFormat="1" applyFont="1" applyFill="1" applyBorder="1" applyAlignment="1">
      <alignment horizontal="right"/>
    </xf>
    <xf numFmtId="166" fontId="1873" fillId="1867" borderId="1868" xfId="0" applyNumberFormat="1" applyFont="1" applyFill="1" applyBorder="1" applyAlignment="1">
      <alignment horizontal="right"/>
    </xf>
    <xf numFmtId="166" fontId="1874" fillId="1868" borderId="1869" xfId="0" applyNumberFormat="1" applyFont="1" applyFill="1" applyBorder="1" applyAlignment="1">
      <alignment horizontal="right"/>
    </xf>
    <xf numFmtId="166" fontId="1875" fillId="1869" borderId="1870" xfId="0" applyNumberFormat="1" applyFont="1" applyFill="1" applyBorder="1" applyAlignment="1">
      <alignment horizontal="right"/>
    </xf>
    <xf numFmtId="166" fontId="1876" fillId="1870" borderId="1871" xfId="0" applyNumberFormat="1" applyFont="1" applyFill="1" applyBorder="1" applyAlignment="1">
      <alignment horizontal="right"/>
    </xf>
    <xf numFmtId="166" fontId="1877" fillId="1871" borderId="1872" xfId="0" applyNumberFormat="1" applyFont="1" applyFill="1" applyBorder="1" applyAlignment="1">
      <alignment horizontal="right"/>
    </xf>
    <xf numFmtId="166" fontId="1878" fillId="1872" borderId="1873" xfId="0" applyNumberFormat="1" applyFont="1" applyFill="1" applyBorder="1" applyAlignment="1">
      <alignment horizontal="right"/>
    </xf>
    <xf numFmtId="166" fontId="1879" fillId="1873" borderId="1874" xfId="0" applyNumberFormat="1" applyFont="1" applyFill="1" applyBorder="1" applyAlignment="1">
      <alignment horizontal="right"/>
    </xf>
    <xf numFmtId="166" fontId="1880" fillId="1874" borderId="1875" xfId="0" applyNumberFormat="1" applyFont="1" applyFill="1" applyBorder="1" applyAlignment="1">
      <alignment horizontal="right"/>
    </xf>
    <xf numFmtId="166" fontId="1881" fillId="1875" borderId="1876" xfId="0" applyNumberFormat="1" applyFont="1" applyFill="1" applyBorder="1" applyAlignment="1">
      <alignment horizontal="right"/>
    </xf>
    <xf numFmtId="166" fontId="1882" fillId="1876" borderId="1877" xfId="0" applyNumberFormat="1" applyFont="1" applyFill="1" applyBorder="1" applyAlignment="1">
      <alignment horizontal="right"/>
    </xf>
    <xf numFmtId="166" fontId="1883" fillId="1877" borderId="1878" xfId="0" applyNumberFormat="1" applyFont="1" applyFill="1" applyBorder="1" applyAlignment="1">
      <alignment horizontal="right"/>
    </xf>
    <xf numFmtId="166" fontId="1884" fillId="1878" borderId="1879" xfId="0" applyNumberFormat="1" applyFont="1" applyFill="1" applyBorder="1" applyAlignment="1">
      <alignment horizontal="right"/>
    </xf>
    <xf numFmtId="166" fontId="1885" fillId="1879" borderId="1880" xfId="0" applyNumberFormat="1" applyFont="1" applyFill="1" applyBorder="1" applyAlignment="1">
      <alignment horizontal="right"/>
    </xf>
    <xf numFmtId="166" fontId="1886" fillId="1880" borderId="1881" xfId="0" applyNumberFormat="1" applyFont="1" applyFill="1" applyBorder="1" applyAlignment="1">
      <alignment horizontal="right"/>
    </xf>
    <xf numFmtId="166" fontId="1887" fillId="1881" borderId="1882" xfId="0" applyNumberFormat="1" applyFont="1" applyFill="1" applyBorder="1" applyAlignment="1">
      <alignment horizontal="right"/>
    </xf>
    <xf numFmtId="166" fontId="1888" fillId="1882" borderId="1883" xfId="0" applyNumberFormat="1" applyFont="1" applyFill="1" applyBorder="1" applyAlignment="1">
      <alignment horizontal="right"/>
    </xf>
    <xf numFmtId="166" fontId="1889" fillId="1883" borderId="1884" xfId="0" applyNumberFormat="1" applyFont="1" applyFill="1" applyBorder="1" applyAlignment="1">
      <alignment horizontal="right"/>
    </xf>
    <xf numFmtId="166" fontId="1890" fillId="1884" borderId="1885" xfId="0" applyNumberFormat="1" applyFont="1" applyFill="1" applyBorder="1" applyAlignment="1">
      <alignment horizontal="right"/>
    </xf>
    <xf numFmtId="166" fontId="1891" fillId="1885" borderId="1886" xfId="0" applyNumberFormat="1" applyFont="1" applyFill="1" applyBorder="1" applyAlignment="1">
      <alignment horizontal="right"/>
    </xf>
    <xf numFmtId="167" fontId="1892" fillId="1886" borderId="1887" xfId="0" applyNumberFormat="1" applyFont="1" applyFill="1" applyBorder="1" applyAlignment="1">
      <alignment horizontal="right"/>
    </xf>
    <xf numFmtId="166" fontId="1893" fillId="1887" borderId="1888" xfId="0" applyNumberFormat="1" applyFont="1" applyFill="1" applyBorder="1" applyAlignment="1">
      <alignment horizontal="right"/>
    </xf>
    <xf numFmtId="166" fontId="1894" fillId="1888" borderId="1889" xfId="0" applyNumberFormat="1" applyFont="1" applyFill="1" applyBorder="1" applyAlignment="1">
      <alignment horizontal="right"/>
    </xf>
    <xf numFmtId="166" fontId="1895" fillId="1889" borderId="1890" xfId="0" applyNumberFormat="1" applyFont="1" applyFill="1" applyBorder="1" applyAlignment="1">
      <alignment horizontal="right"/>
    </xf>
    <xf numFmtId="166" fontId="1896" fillId="1890" borderId="1891" xfId="0" applyNumberFormat="1" applyFont="1" applyFill="1" applyBorder="1" applyAlignment="1">
      <alignment horizontal="right"/>
    </xf>
    <xf numFmtId="166" fontId="1897" fillId="1891" borderId="1892" xfId="0" applyNumberFormat="1" applyFont="1" applyFill="1" applyBorder="1" applyAlignment="1">
      <alignment horizontal="right"/>
    </xf>
    <xf numFmtId="166" fontId="1898" fillId="1892" borderId="1893" xfId="0" applyNumberFormat="1" applyFont="1" applyFill="1" applyBorder="1" applyAlignment="1">
      <alignment horizontal="right"/>
    </xf>
    <xf numFmtId="166" fontId="1899" fillId="1893" borderId="1894" xfId="0" applyNumberFormat="1" applyFont="1" applyFill="1" applyBorder="1" applyAlignment="1">
      <alignment horizontal="right"/>
    </xf>
    <xf numFmtId="166" fontId="1900" fillId="1894" borderId="1895" xfId="0" applyNumberFormat="1" applyFont="1" applyFill="1" applyBorder="1" applyAlignment="1">
      <alignment horizontal="right"/>
    </xf>
    <xf numFmtId="166" fontId="1901" fillId="1895" borderId="1896" xfId="0" applyNumberFormat="1" applyFont="1" applyFill="1" applyBorder="1" applyAlignment="1">
      <alignment horizontal="right"/>
    </xf>
    <xf numFmtId="166" fontId="1902" fillId="1896" borderId="1897" xfId="0" applyNumberFormat="1" applyFont="1" applyFill="1" applyBorder="1" applyAlignment="1">
      <alignment horizontal="right"/>
    </xf>
    <xf numFmtId="166" fontId="1903" fillId="1897" borderId="1898" xfId="0" applyNumberFormat="1" applyFont="1" applyFill="1" applyBorder="1" applyAlignment="1">
      <alignment horizontal="right"/>
    </xf>
    <xf numFmtId="166" fontId="1904" fillId="1898" borderId="1899" xfId="0" applyNumberFormat="1" applyFont="1" applyFill="1" applyBorder="1" applyAlignment="1">
      <alignment horizontal="right"/>
    </xf>
    <xf numFmtId="166" fontId="1905" fillId="1899" borderId="1900" xfId="0" applyNumberFormat="1" applyFont="1" applyFill="1" applyBorder="1" applyAlignment="1">
      <alignment horizontal="right"/>
    </xf>
    <xf numFmtId="166" fontId="1906" fillId="1900" borderId="1901" xfId="0" applyNumberFormat="1" applyFont="1" applyFill="1" applyBorder="1" applyAlignment="1">
      <alignment horizontal="right"/>
    </xf>
    <xf numFmtId="166" fontId="1907" fillId="1901" borderId="1902" xfId="0" applyNumberFormat="1" applyFont="1" applyFill="1" applyBorder="1" applyAlignment="1">
      <alignment horizontal="right"/>
    </xf>
    <xf numFmtId="166" fontId="1908" fillId="1902" borderId="1903" xfId="0" applyNumberFormat="1" applyFont="1" applyFill="1" applyBorder="1" applyAlignment="1">
      <alignment horizontal="right"/>
    </xf>
    <xf numFmtId="0" fontId="1909" fillId="1903" borderId="1904" xfId="0" applyFont="1" applyFill="1" applyBorder="1" applyAlignment="1">
      <alignment horizontal="right"/>
    </xf>
    <xf numFmtId="0" fontId="1910" fillId="1904" borderId="1905" xfId="0" applyFont="1" applyFill="1" applyBorder="1"/>
    <xf numFmtId="0" fontId="1911" fillId="1905" borderId="1906" xfId="0" applyFont="1" applyFill="1" applyBorder="1"/>
    <xf numFmtId="0" fontId="1912" fillId="1906" borderId="1907" xfId="0" applyFont="1" applyFill="1" applyBorder="1"/>
    <xf numFmtId="166" fontId="1913" fillId="1907" borderId="1908" xfId="0" applyNumberFormat="1" applyFont="1" applyFill="1" applyBorder="1" applyAlignment="1">
      <alignment horizontal="right"/>
    </xf>
    <xf numFmtId="166" fontId="1914" fillId="1908" borderId="1909" xfId="0" applyNumberFormat="1" applyFont="1" applyFill="1" applyBorder="1" applyAlignment="1">
      <alignment horizontal="right"/>
    </xf>
    <xf numFmtId="166" fontId="1915" fillId="1909" borderId="1910" xfId="0" applyNumberFormat="1" applyFont="1" applyFill="1" applyBorder="1" applyAlignment="1">
      <alignment horizontal="right"/>
    </xf>
    <xf numFmtId="166" fontId="1916" fillId="1910" borderId="1911" xfId="0" applyNumberFormat="1" applyFont="1" applyFill="1" applyBorder="1" applyAlignment="1">
      <alignment horizontal="right"/>
    </xf>
    <xf numFmtId="166" fontId="1917" fillId="1911" borderId="1912" xfId="0" applyNumberFormat="1" applyFont="1" applyFill="1" applyBorder="1" applyAlignment="1">
      <alignment horizontal="right"/>
    </xf>
    <xf numFmtId="166" fontId="1918" fillId="1912" borderId="1913" xfId="0" applyNumberFormat="1" applyFont="1" applyFill="1" applyBorder="1" applyAlignment="1">
      <alignment horizontal="right"/>
    </xf>
    <xf numFmtId="166" fontId="1919" fillId="1913" borderId="1914" xfId="0" applyNumberFormat="1" applyFont="1" applyFill="1" applyBorder="1" applyAlignment="1">
      <alignment horizontal="right"/>
    </xf>
    <xf numFmtId="166" fontId="1920" fillId="1914" borderId="1915" xfId="0" applyNumberFormat="1" applyFont="1" applyFill="1" applyBorder="1" applyAlignment="1">
      <alignment horizontal="right"/>
    </xf>
    <xf numFmtId="166" fontId="1921" fillId="1915" borderId="1916" xfId="0" applyNumberFormat="1" applyFont="1" applyFill="1" applyBorder="1" applyAlignment="1">
      <alignment horizontal="right"/>
    </xf>
    <xf numFmtId="166" fontId="1922" fillId="1916" borderId="1917" xfId="0" applyNumberFormat="1" applyFont="1" applyFill="1" applyBorder="1" applyAlignment="1">
      <alignment horizontal="right"/>
    </xf>
    <xf numFmtId="166" fontId="1923" fillId="1917" borderId="1918" xfId="0" applyNumberFormat="1" applyFont="1" applyFill="1" applyBorder="1" applyAlignment="1">
      <alignment horizontal="right"/>
    </xf>
    <xf numFmtId="166" fontId="1924" fillId="1918" borderId="1919" xfId="0" applyNumberFormat="1" applyFont="1" applyFill="1" applyBorder="1" applyAlignment="1">
      <alignment horizontal="right"/>
    </xf>
    <xf numFmtId="166" fontId="1925" fillId="1919" borderId="1920" xfId="0" applyNumberFormat="1" applyFont="1" applyFill="1" applyBorder="1" applyAlignment="1">
      <alignment horizontal="right"/>
    </xf>
    <xf numFmtId="166" fontId="1926" fillId="1920" borderId="1921" xfId="0" applyNumberFormat="1" applyFont="1" applyFill="1" applyBorder="1" applyAlignment="1">
      <alignment horizontal="right"/>
    </xf>
    <xf numFmtId="166" fontId="1927" fillId="1921" borderId="1922" xfId="0" applyNumberFormat="1" applyFont="1" applyFill="1" applyBorder="1" applyAlignment="1">
      <alignment horizontal="right"/>
    </xf>
    <xf numFmtId="166" fontId="1928" fillId="1922" borderId="1923" xfId="0" applyNumberFormat="1" applyFont="1" applyFill="1" applyBorder="1" applyAlignment="1">
      <alignment horizontal="right"/>
    </xf>
    <xf numFmtId="166" fontId="1929" fillId="1923" borderId="1924" xfId="0" applyNumberFormat="1" applyFont="1" applyFill="1" applyBorder="1" applyAlignment="1">
      <alignment horizontal="right"/>
    </xf>
    <xf numFmtId="166" fontId="1930" fillId="1924" borderId="1925" xfId="0" applyNumberFormat="1" applyFont="1" applyFill="1" applyBorder="1" applyAlignment="1">
      <alignment horizontal="right"/>
    </xf>
    <xf numFmtId="166" fontId="1931" fillId="1925" borderId="1926" xfId="0" applyNumberFormat="1" applyFont="1" applyFill="1" applyBorder="1" applyAlignment="1">
      <alignment horizontal="right"/>
    </xf>
    <xf numFmtId="166" fontId="1932" fillId="1926" borderId="1927" xfId="0" applyNumberFormat="1" applyFont="1" applyFill="1" applyBorder="1" applyAlignment="1">
      <alignment horizontal="right"/>
    </xf>
    <xf numFmtId="166" fontId="1933" fillId="1927" borderId="1928" xfId="0" applyNumberFormat="1" applyFont="1" applyFill="1" applyBorder="1" applyAlignment="1">
      <alignment horizontal="right"/>
    </xf>
    <xf numFmtId="166" fontId="1934" fillId="1928" borderId="1929" xfId="0" applyNumberFormat="1" applyFont="1" applyFill="1" applyBorder="1" applyAlignment="1">
      <alignment horizontal="right"/>
    </xf>
    <xf numFmtId="166" fontId="1935" fillId="1929" borderId="1930" xfId="0" applyNumberFormat="1" applyFont="1" applyFill="1" applyBorder="1" applyAlignment="1">
      <alignment horizontal="right"/>
    </xf>
    <xf numFmtId="166" fontId="1936" fillId="1930" borderId="1931" xfId="0" applyNumberFormat="1" applyFont="1" applyFill="1" applyBorder="1" applyAlignment="1">
      <alignment horizontal="right"/>
    </xf>
    <xf numFmtId="166" fontId="1937" fillId="1931" borderId="1932" xfId="0" applyNumberFormat="1" applyFont="1" applyFill="1" applyBorder="1" applyAlignment="1">
      <alignment horizontal="right"/>
    </xf>
    <xf numFmtId="166" fontId="1938" fillId="1932" borderId="1933" xfId="0" applyNumberFormat="1" applyFont="1" applyFill="1" applyBorder="1" applyAlignment="1">
      <alignment horizontal="right"/>
    </xf>
    <xf numFmtId="166" fontId="1939" fillId="1933" borderId="1934" xfId="0" applyNumberFormat="1" applyFont="1" applyFill="1" applyBorder="1" applyAlignment="1">
      <alignment horizontal="right"/>
    </xf>
    <xf numFmtId="166" fontId="1940" fillId="1934" borderId="1935" xfId="0" applyNumberFormat="1" applyFont="1" applyFill="1" applyBorder="1" applyAlignment="1">
      <alignment horizontal="right"/>
    </xf>
    <xf numFmtId="166" fontId="1941" fillId="1935" borderId="1936" xfId="0" applyNumberFormat="1" applyFont="1" applyFill="1" applyBorder="1" applyAlignment="1">
      <alignment horizontal="right"/>
    </xf>
    <xf numFmtId="166" fontId="1942" fillId="1936" borderId="1937" xfId="0" applyNumberFormat="1" applyFont="1" applyFill="1" applyBorder="1" applyAlignment="1">
      <alignment horizontal="right"/>
    </xf>
    <xf numFmtId="166" fontId="1943" fillId="1937" borderId="1938" xfId="0" applyNumberFormat="1" applyFont="1" applyFill="1" applyBorder="1" applyAlignment="1">
      <alignment horizontal="right"/>
    </xf>
    <xf numFmtId="166" fontId="1944" fillId="1938" borderId="1939" xfId="0" applyNumberFormat="1" applyFont="1" applyFill="1" applyBorder="1" applyAlignment="1">
      <alignment horizontal="right"/>
    </xf>
    <xf numFmtId="166" fontId="1945" fillId="1939" borderId="1940" xfId="0" applyNumberFormat="1" applyFont="1" applyFill="1" applyBorder="1" applyAlignment="1">
      <alignment horizontal="right"/>
    </xf>
    <xf numFmtId="166" fontId="1946" fillId="1940" borderId="1941" xfId="0" applyNumberFormat="1" applyFont="1" applyFill="1" applyBorder="1" applyAlignment="1">
      <alignment horizontal="right"/>
    </xf>
    <xf numFmtId="166" fontId="1947" fillId="1941" borderId="1942" xfId="0" applyNumberFormat="1" applyFont="1" applyFill="1" applyBorder="1" applyAlignment="1">
      <alignment horizontal="right"/>
    </xf>
    <xf numFmtId="166" fontId="1948" fillId="1942" borderId="1943" xfId="0" applyNumberFormat="1" applyFont="1" applyFill="1" applyBorder="1" applyAlignment="1">
      <alignment horizontal="right"/>
    </xf>
    <xf numFmtId="166" fontId="1949" fillId="1943" borderId="1944" xfId="0" applyNumberFormat="1" applyFont="1" applyFill="1" applyBorder="1" applyAlignment="1">
      <alignment horizontal="right"/>
    </xf>
    <xf numFmtId="166" fontId="1950" fillId="1944" borderId="1945" xfId="0" applyNumberFormat="1" applyFont="1" applyFill="1" applyBorder="1" applyAlignment="1">
      <alignment horizontal="right"/>
    </xf>
    <xf numFmtId="166" fontId="1951" fillId="1945" borderId="1946" xfId="0" applyNumberFormat="1" applyFont="1" applyFill="1" applyBorder="1" applyAlignment="1">
      <alignment horizontal="right"/>
    </xf>
    <xf numFmtId="166" fontId="1952" fillId="1946" borderId="1947" xfId="0" applyNumberFormat="1" applyFont="1" applyFill="1" applyBorder="1" applyAlignment="1">
      <alignment horizontal="right"/>
    </xf>
    <xf numFmtId="166" fontId="1953" fillId="1947" borderId="1948" xfId="0" applyNumberFormat="1" applyFont="1" applyFill="1" applyBorder="1" applyAlignment="1">
      <alignment horizontal="right"/>
    </xf>
    <xf numFmtId="166" fontId="1954" fillId="1948" borderId="1949" xfId="0" applyNumberFormat="1" applyFont="1" applyFill="1" applyBorder="1" applyAlignment="1">
      <alignment horizontal="right"/>
    </xf>
    <xf numFmtId="166" fontId="1955" fillId="1949" borderId="1950" xfId="0" applyNumberFormat="1" applyFont="1" applyFill="1" applyBorder="1" applyAlignment="1">
      <alignment horizontal="right"/>
    </xf>
    <xf numFmtId="166" fontId="1956" fillId="1950" borderId="1951" xfId="0" applyNumberFormat="1" applyFont="1" applyFill="1" applyBorder="1" applyAlignment="1">
      <alignment horizontal="right"/>
    </xf>
    <xf numFmtId="167" fontId="1957" fillId="1951" borderId="1952" xfId="0" applyNumberFormat="1" applyFont="1" applyFill="1" applyBorder="1" applyAlignment="1">
      <alignment horizontal="right"/>
    </xf>
    <xf numFmtId="166" fontId="1958" fillId="1952" borderId="1953" xfId="0" applyNumberFormat="1" applyFont="1" applyFill="1" applyBorder="1" applyAlignment="1">
      <alignment horizontal="right"/>
    </xf>
    <xf numFmtId="166" fontId="1959" fillId="1953" borderId="1954" xfId="0" applyNumberFormat="1" applyFont="1" applyFill="1" applyBorder="1" applyAlignment="1">
      <alignment horizontal="right"/>
    </xf>
    <xf numFmtId="166" fontId="1960" fillId="1954" borderId="1955" xfId="0" applyNumberFormat="1" applyFont="1" applyFill="1" applyBorder="1" applyAlignment="1">
      <alignment horizontal="right"/>
    </xf>
    <xf numFmtId="166" fontId="1961" fillId="1955" borderId="1956" xfId="0" applyNumberFormat="1" applyFont="1" applyFill="1" applyBorder="1" applyAlignment="1">
      <alignment horizontal="right"/>
    </xf>
    <xf numFmtId="166" fontId="1962" fillId="1956" borderId="1957" xfId="0" applyNumberFormat="1" applyFont="1" applyFill="1" applyBorder="1" applyAlignment="1">
      <alignment horizontal="right"/>
    </xf>
    <xf numFmtId="166" fontId="1963" fillId="1957" borderId="1958" xfId="0" applyNumberFormat="1" applyFont="1" applyFill="1" applyBorder="1" applyAlignment="1">
      <alignment horizontal="right"/>
    </xf>
    <xf numFmtId="166" fontId="1964" fillId="1958" borderId="1959" xfId="0" applyNumberFormat="1" applyFont="1" applyFill="1" applyBorder="1" applyAlignment="1">
      <alignment horizontal="right"/>
    </xf>
    <xf numFmtId="166" fontId="1965" fillId="1959" borderId="1960" xfId="0" applyNumberFormat="1" applyFont="1" applyFill="1" applyBorder="1" applyAlignment="1">
      <alignment horizontal="right"/>
    </xf>
    <xf numFmtId="166" fontId="1966" fillId="1960" borderId="1961" xfId="0" applyNumberFormat="1" applyFont="1" applyFill="1" applyBorder="1" applyAlignment="1">
      <alignment horizontal="right"/>
    </xf>
    <xf numFmtId="166" fontId="1967" fillId="1961" borderId="1962" xfId="0" applyNumberFormat="1" applyFont="1" applyFill="1" applyBorder="1" applyAlignment="1">
      <alignment horizontal="right"/>
    </xf>
    <xf numFmtId="166" fontId="1968" fillId="1962" borderId="1963" xfId="0" applyNumberFormat="1" applyFont="1" applyFill="1" applyBorder="1" applyAlignment="1">
      <alignment horizontal="right"/>
    </xf>
    <xf numFmtId="166" fontId="1969" fillId="1963" borderId="1964" xfId="0" applyNumberFormat="1" applyFont="1" applyFill="1" applyBorder="1" applyAlignment="1">
      <alignment horizontal="right"/>
    </xf>
    <xf numFmtId="166" fontId="1970" fillId="1964" borderId="1965" xfId="0" applyNumberFormat="1" applyFont="1" applyFill="1" applyBorder="1" applyAlignment="1">
      <alignment horizontal="right"/>
    </xf>
    <xf numFmtId="166" fontId="1971" fillId="1965" borderId="1966" xfId="0" applyNumberFormat="1" applyFont="1" applyFill="1" applyBorder="1" applyAlignment="1">
      <alignment horizontal="right"/>
    </xf>
    <xf numFmtId="166" fontId="1972" fillId="1966" borderId="1967" xfId="0" applyNumberFormat="1" applyFont="1" applyFill="1" applyBorder="1" applyAlignment="1">
      <alignment horizontal="right"/>
    </xf>
    <xf numFmtId="166" fontId="1973" fillId="1967" borderId="1968" xfId="0" applyNumberFormat="1" applyFont="1" applyFill="1" applyBorder="1" applyAlignment="1">
      <alignment horizontal="right"/>
    </xf>
    <xf numFmtId="0" fontId="1974" fillId="1968" borderId="1969" xfId="0" applyFont="1" applyFill="1" applyBorder="1" applyAlignment="1">
      <alignment horizontal="right"/>
    </xf>
    <xf numFmtId="0" fontId="1975" fillId="1969" borderId="1970" xfId="0" applyFont="1" applyFill="1" applyBorder="1" applyAlignment="1">
      <alignment horizontal="right"/>
    </xf>
    <xf numFmtId="0" fontId="1976" fillId="1970" borderId="1971" xfId="0" applyFont="1" applyFill="1" applyBorder="1"/>
    <xf numFmtId="0" fontId="1977" fillId="1971" borderId="1972" xfId="0" applyFont="1" applyFill="1" applyBorder="1"/>
    <xf numFmtId="0" fontId="1978" fillId="1972" borderId="1973" xfId="0" applyFont="1" applyFill="1" applyBorder="1"/>
    <xf numFmtId="0" fontId="1979" fillId="1973" borderId="1974" xfId="0" applyFont="1" applyFill="1" applyBorder="1"/>
    <xf numFmtId="0" fontId="1980" fillId="1974" borderId="1975" xfId="0" applyFont="1" applyFill="1" applyBorder="1"/>
    <xf numFmtId="166" fontId="1981" fillId="1975" borderId="1976" xfId="0" applyNumberFormat="1" applyFont="1" applyFill="1" applyBorder="1" applyAlignment="1">
      <alignment horizontal="right"/>
    </xf>
    <xf numFmtId="166" fontId="1982" fillId="1976" borderId="1977" xfId="0" applyNumberFormat="1" applyFont="1" applyFill="1" applyBorder="1" applyAlignment="1">
      <alignment horizontal="right"/>
    </xf>
    <xf numFmtId="166" fontId="1983" fillId="1977" borderId="1978" xfId="0" applyNumberFormat="1" applyFont="1" applyFill="1" applyBorder="1" applyAlignment="1">
      <alignment horizontal="right"/>
    </xf>
    <xf numFmtId="166" fontId="1984" fillId="1978" borderId="1979" xfId="0" applyNumberFormat="1" applyFont="1" applyFill="1" applyBorder="1" applyAlignment="1">
      <alignment horizontal="right"/>
    </xf>
    <xf numFmtId="167" fontId="1985" fillId="1979" borderId="1980" xfId="0" applyNumberFormat="1" applyFont="1" applyFill="1" applyBorder="1" applyAlignment="1">
      <alignment horizontal="right"/>
    </xf>
    <xf numFmtId="166" fontId="1986" fillId="1980" borderId="1981" xfId="0" applyNumberFormat="1" applyFont="1" applyFill="1" applyBorder="1" applyAlignment="1">
      <alignment horizontal="right"/>
    </xf>
    <xf numFmtId="166" fontId="1987" fillId="1981" borderId="1982" xfId="0" applyNumberFormat="1" applyFont="1" applyFill="1" applyBorder="1" applyAlignment="1">
      <alignment horizontal="right"/>
    </xf>
    <xf numFmtId="166" fontId="1988" fillId="1982" borderId="1983" xfId="0" applyNumberFormat="1" applyFont="1" applyFill="1" applyBorder="1" applyAlignment="1">
      <alignment horizontal="right"/>
    </xf>
    <xf numFmtId="166" fontId="1989" fillId="1983" borderId="1984" xfId="0" applyNumberFormat="1" applyFont="1" applyFill="1" applyBorder="1" applyAlignment="1">
      <alignment horizontal="right"/>
    </xf>
    <xf numFmtId="166" fontId="1990" fillId="1984" borderId="1985" xfId="0" applyNumberFormat="1" applyFont="1" applyFill="1" applyBorder="1" applyAlignment="1">
      <alignment horizontal="right"/>
    </xf>
    <xf numFmtId="166" fontId="1991" fillId="1985" borderId="1986" xfId="0" applyNumberFormat="1" applyFont="1" applyFill="1" applyBorder="1" applyAlignment="1">
      <alignment horizontal="right"/>
    </xf>
    <xf numFmtId="166" fontId="1992" fillId="1986" borderId="1987" xfId="0" applyNumberFormat="1" applyFont="1" applyFill="1" applyBorder="1" applyAlignment="1">
      <alignment horizontal="right"/>
    </xf>
    <xf numFmtId="166" fontId="1993" fillId="1987" borderId="1988" xfId="0" applyNumberFormat="1" applyFont="1" applyFill="1" applyBorder="1" applyAlignment="1">
      <alignment horizontal="right"/>
    </xf>
    <xf numFmtId="166" fontId="1994" fillId="1988" borderId="1989" xfId="0" applyNumberFormat="1" applyFont="1" applyFill="1" applyBorder="1" applyAlignment="1">
      <alignment horizontal="right"/>
    </xf>
    <xf numFmtId="166" fontId="1995" fillId="1989" borderId="1990" xfId="0" applyNumberFormat="1" applyFont="1" applyFill="1" applyBorder="1" applyAlignment="1">
      <alignment horizontal="right"/>
    </xf>
    <xf numFmtId="166" fontId="1996" fillId="1990" borderId="1991" xfId="0" applyNumberFormat="1" applyFont="1" applyFill="1" applyBorder="1" applyAlignment="1">
      <alignment horizontal="right"/>
    </xf>
    <xf numFmtId="166" fontId="1997" fillId="1991" borderId="1992" xfId="0" applyNumberFormat="1" applyFont="1" applyFill="1" applyBorder="1" applyAlignment="1">
      <alignment horizontal="right"/>
    </xf>
    <xf numFmtId="166" fontId="1998" fillId="1992" borderId="1993" xfId="0" applyNumberFormat="1" applyFont="1" applyFill="1" applyBorder="1" applyAlignment="1">
      <alignment horizontal="right"/>
    </xf>
    <xf numFmtId="166" fontId="1999" fillId="1993" borderId="1994" xfId="0" applyNumberFormat="1" applyFont="1" applyFill="1" applyBorder="1" applyAlignment="1">
      <alignment horizontal="right"/>
    </xf>
    <xf numFmtId="166" fontId="2000" fillId="1994" borderId="1995" xfId="0" applyNumberFormat="1" applyFont="1" applyFill="1" applyBorder="1" applyAlignment="1">
      <alignment horizontal="right"/>
    </xf>
    <xf numFmtId="166" fontId="2001" fillId="1995" borderId="1996" xfId="0" applyNumberFormat="1" applyFont="1" applyFill="1" applyBorder="1" applyAlignment="1">
      <alignment horizontal="right"/>
    </xf>
    <xf numFmtId="166" fontId="2002" fillId="1996" borderId="1997" xfId="0" applyNumberFormat="1" applyFont="1" applyFill="1" applyBorder="1" applyAlignment="1">
      <alignment horizontal="right"/>
    </xf>
    <xf numFmtId="166" fontId="2003" fillId="1997" borderId="1998" xfId="0" applyNumberFormat="1" applyFont="1" applyFill="1" applyBorder="1" applyAlignment="1">
      <alignment horizontal="right"/>
    </xf>
    <xf numFmtId="166" fontId="2004" fillId="1998" borderId="1999" xfId="0" applyNumberFormat="1" applyFont="1" applyFill="1" applyBorder="1" applyAlignment="1">
      <alignment horizontal="right"/>
    </xf>
    <xf numFmtId="166" fontId="2005" fillId="1999" borderId="2000" xfId="0" applyNumberFormat="1" applyFont="1" applyFill="1" applyBorder="1" applyAlignment="1">
      <alignment horizontal="right"/>
    </xf>
    <xf numFmtId="166" fontId="2006" fillId="2000" borderId="2001" xfId="0" applyNumberFormat="1" applyFont="1" applyFill="1" applyBorder="1" applyAlignment="1">
      <alignment horizontal="right"/>
    </xf>
    <xf numFmtId="166" fontId="2007" fillId="2001" borderId="2002" xfId="0" applyNumberFormat="1" applyFont="1" applyFill="1" applyBorder="1" applyAlignment="1">
      <alignment horizontal="right"/>
    </xf>
    <xf numFmtId="166" fontId="2008" fillId="2002" borderId="2003" xfId="0" applyNumberFormat="1" applyFont="1" applyFill="1" applyBorder="1" applyAlignment="1">
      <alignment horizontal="right"/>
    </xf>
    <xf numFmtId="166" fontId="2009" fillId="2003" borderId="2004" xfId="0" applyNumberFormat="1" applyFont="1" applyFill="1" applyBorder="1" applyAlignment="1">
      <alignment horizontal="right"/>
    </xf>
    <xf numFmtId="166" fontId="2010" fillId="2004" borderId="2005" xfId="0" applyNumberFormat="1" applyFont="1" applyFill="1" applyBorder="1" applyAlignment="1">
      <alignment horizontal="right"/>
    </xf>
    <xf numFmtId="166" fontId="2011" fillId="2005" borderId="2006" xfId="0" applyNumberFormat="1" applyFont="1" applyFill="1" applyBorder="1" applyAlignment="1">
      <alignment horizontal="right"/>
    </xf>
    <xf numFmtId="166" fontId="2012" fillId="2006" borderId="2007" xfId="0" applyNumberFormat="1" applyFont="1" applyFill="1" applyBorder="1" applyAlignment="1">
      <alignment horizontal="right"/>
    </xf>
    <xf numFmtId="166" fontId="2013" fillId="2007" borderId="2008" xfId="0" applyNumberFormat="1" applyFont="1" applyFill="1" applyBorder="1" applyAlignment="1">
      <alignment horizontal="right"/>
    </xf>
    <xf numFmtId="166" fontId="2014" fillId="2008" borderId="2009" xfId="0" applyNumberFormat="1" applyFont="1" applyFill="1" applyBorder="1" applyAlignment="1">
      <alignment horizontal="right"/>
    </xf>
    <xf numFmtId="166" fontId="2015" fillId="2009" borderId="2010" xfId="0" applyNumberFormat="1" applyFont="1" applyFill="1" applyBorder="1" applyAlignment="1">
      <alignment horizontal="right"/>
    </xf>
    <xf numFmtId="166" fontId="2016" fillId="2010" borderId="2011" xfId="0" applyNumberFormat="1" applyFont="1" applyFill="1" applyBorder="1" applyAlignment="1">
      <alignment horizontal="right"/>
    </xf>
    <xf numFmtId="166" fontId="2017" fillId="2011" borderId="2012" xfId="0" applyNumberFormat="1" applyFont="1" applyFill="1" applyBorder="1" applyAlignment="1">
      <alignment horizontal="right"/>
    </xf>
    <xf numFmtId="166" fontId="2018" fillId="2012" borderId="2013" xfId="0" applyNumberFormat="1" applyFont="1" applyFill="1" applyBorder="1" applyAlignment="1">
      <alignment horizontal="right"/>
    </xf>
    <xf numFmtId="166" fontId="2019" fillId="2013" borderId="2014" xfId="0" applyNumberFormat="1" applyFont="1" applyFill="1" applyBorder="1" applyAlignment="1">
      <alignment horizontal="right"/>
    </xf>
    <xf numFmtId="166" fontId="2020" fillId="2014" borderId="2015" xfId="0" applyNumberFormat="1" applyFont="1" applyFill="1" applyBorder="1" applyAlignment="1">
      <alignment horizontal="right"/>
    </xf>
    <xf numFmtId="166" fontId="2021" fillId="2015" borderId="2016" xfId="0" applyNumberFormat="1" applyFont="1" applyFill="1" applyBorder="1" applyAlignment="1">
      <alignment horizontal="right"/>
    </xf>
    <xf numFmtId="166" fontId="2022" fillId="2016" borderId="2017" xfId="0" applyNumberFormat="1" applyFont="1" applyFill="1" applyBorder="1" applyAlignment="1">
      <alignment horizontal="right"/>
    </xf>
    <xf numFmtId="166" fontId="2023" fillId="2017" borderId="2018" xfId="0" applyNumberFormat="1" applyFont="1" applyFill="1" applyBorder="1" applyAlignment="1">
      <alignment horizontal="right"/>
    </xf>
    <xf numFmtId="166" fontId="2024" fillId="2018" borderId="2019" xfId="0" applyNumberFormat="1" applyFont="1" applyFill="1" applyBorder="1" applyAlignment="1">
      <alignment horizontal="right"/>
    </xf>
    <xf numFmtId="166" fontId="2025" fillId="2019" borderId="2020" xfId="0" applyNumberFormat="1" applyFont="1" applyFill="1" applyBorder="1" applyAlignment="1">
      <alignment horizontal="right"/>
    </xf>
    <xf numFmtId="166" fontId="2026" fillId="2020" borderId="2021" xfId="0" applyNumberFormat="1" applyFont="1" applyFill="1" applyBorder="1" applyAlignment="1">
      <alignment horizontal="right"/>
    </xf>
    <xf numFmtId="166" fontId="2027" fillId="2021" borderId="2022" xfId="0" applyNumberFormat="1" applyFont="1" applyFill="1" applyBorder="1" applyAlignment="1">
      <alignment horizontal="right"/>
    </xf>
    <xf numFmtId="166" fontId="2028" fillId="2022" borderId="2023" xfId="0" applyNumberFormat="1" applyFont="1" applyFill="1" applyBorder="1" applyAlignment="1">
      <alignment horizontal="right"/>
    </xf>
    <xf numFmtId="166" fontId="2029" fillId="2023" borderId="2024" xfId="0" applyNumberFormat="1" applyFont="1" applyFill="1" applyBorder="1" applyAlignment="1">
      <alignment horizontal="right"/>
    </xf>
    <xf numFmtId="166" fontId="2030" fillId="2024" borderId="2025" xfId="0" applyNumberFormat="1" applyFont="1" applyFill="1" applyBorder="1" applyAlignment="1">
      <alignment horizontal="right"/>
    </xf>
    <xf numFmtId="166" fontId="2031" fillId="2025" borderId="2026" xfId="0" applyNumberFormat="1" applyFont="1" applyFill="1" applyBorder="1" applyAlignment="1">
      <alignment horizontal="right"/>
    </xf>
    <xf numFmtId="166" fontId="2032" fillId="2026" borderId="2027" xfId="0" applyNumberFormat="1" applyFont="1" applyFill="1" applyBorder="1" applyAlignment="1">
      <alignment horizontal="right"/>
    </xf>
    <xf numFmtId="166" fontId="2033" fillId="2027" borderId="2028" xfId="0" applyNumberFormat="1" applyFont="1" applyFill="1" applyBorder="1" applyAlignment="1">
      <alignment horizontal="right"/>
    </xf>
    <xf numFmtId="166" fontId="2034" fillId="2028" borderId="2029" xfId="0" applyNumberFormat="1" applyFont="1" applyFill="1" applyBorder="1" applyAlignment="1">
      <alignment horizontal="right"/>
    </xf>
    <xf numFmtId="166" fontId="2035" fillId="2029" borderId="2030" xfId="0" applyNumberFormat="1" applyFont="1" applyFill="1" applyBorder="1" applyAlignment="1">
      <alignment horizontal="right"/>
    </xf>
    <xf numFmtId="166" fontId="2036" fillId="2030" borderId="2031" xfId="0" applyNumberFormat="1" applyFont="1" applyFill="1" applyBorder="1" applyAlignment="1">
      <alignment horizontal="right"/>
    </xf>
    <xf numFmtId="166" fontId="2037" fillId="2031" borderId="2032" xfId="0" applyNumberFormat="1" applyFont="1" applyFill="1" applyBorder="1" applyAlignment="1">
      <alignment horizontal="right"/>
    </xf>
    <xf numFmtId="166" fontId="2038" fillId="2032" borderId="2033" xfId="0" applyNumberFormat="1" applyFont="1" applyFill="1" applyBorder="1" applyAlignment="1">
      <alignment horizontal="right"/>
    </xf>
    <xf numFmtId="166" fontId="2039" fillId="2033" borderId="2034" xfId="0" applyNumberFormat="1" applyFont="1" applyFill="1" applyBorder="1" applyAlignment="1">
      <alignment horizontal="right"/>
    </xf>
    <xf numFmtId="166" fontId="2040" fillId="2034" borderId="2035" xfId="0" applyNumberFormat="1" applyFont="1" applyFill="1" applyBorder="1" applyAlignment="1">
      <alignment horizontal="right"/>
    </xf>
    <xf numFmtId="166" fontId="2041" fillId="2035" borderId="2036" xfId="0" applyNumberFormat="1" applyFont="1" applyFill="1" applyBorder="1" applyAlignment="1">
      <alignment horizontal="right"/>
    </xf>
    <xf numFmtId="0" fontId="2042" fillId="2036" borderId="2037" xfId="0" applyFont="1" applyFill="1" applyBorder="1" applyAlignment="1">
      <alignment horizontal="right"/>
    </xf>
    <xf numFmtId="0" fontId="2043" fillId="2037" borderId="2038" xfId="0" applyFont="1" applyFill="1" applyBorder="1" applyAlignment="1">
      <alignment horizontal="right"/>
    </xf>
    <xf numFmtId="0" fontId="2044" fillId="2038" borderId="2039" xfId="0" applyFont="1" applyFill="1" applyBorder="1" applyAlignment="1">
      <alignment horizontal="right"/>
    </xf>
    <xf numFmtId="0" fontId="2045" fillId="2039" borderId="2040" xfId="0" applyFont="1" applyFill="1" applyBorder="1"/>
    <xf numFmtId="0" fontId="2046" fillId="2040" borderId="2041" xfId="0" applyFont="1" applyFill="1" applyBorder="1"/>
    <xf numFmtId="0" fontId="2047" fillId="2041" borderId="2042" xfId="0" applyFont="1" applyFill="1" applyBorder="1"/>
    <xf numFmtId="0" fontId="2048" fillId="2042" borderId="2043" xfId="0" applyFont="1" applyFill="1" applyBorder="1"/>
    <xf numFmtId="0" fontId="2049" fillId="2043" borderId="2044" xfId="0" applyFont="1" applyFill="1" applyBorder="1"/>
    <xf numFmtId="166" fontId="2050" fillId="2044" borderId="2045" xfId="0" applyNumberFormat="1" applyFont="1" applyFill="1" applyBorder="1" applyAlignment="1">
      <alignment horizontal="right"/>
    </xf>
    <xf numFmtId="166" fontId="2051" fillId="2045" borderId="2046" xfId="0" applyNumberFormat="1" applyFont="1" applyFill="1" applyBorder="1" applyAlignment="1">
      <alignment horizontal="right"/>
    </xf>
    <xf numFmtId="166" fontId="2052" fillId="2046" borderId="2047" xfId="0" applyNumberFormat="1" applyFont="1" applyFill="1" applyBorder="1" applyAlignment="1">
      <alignment horizontal="right"/>
    </xf>
    <xf numFmtId="166" fontId="2053" fillId="2047" borderId="2048" xfId="0" applyNumberFormat="1" applyFont="1" applyFill="1" applyBorder="1" applyAlignment="1">
      <alignment horizontal="right"/>
    </xf>
    <xf numFmtId="167" fontId="2054" fillId="2048" borderId="2049" xfId="0" applyNumberFormat="1" applyFont="1" applyFill="1" applyBorder="1" applyAlignment="1">
      <alignment horizontal="right"/>
    </xf>
    <xf numFmtId="166" fontId="2055" fillId="2049" borderId="2050" xfId="0" applyNumberFormat="1" applyFont="1" applyFill="1" applyBorder="1" applyAlignment="1">
      <alignment horizontal="right"/>
    </xf>
    <xf numFmtId="166" fontId="2056" fillId="2050" borderId="2051" xfId="0" applyNumberFormat="1" applyFont="1" applyFill="1" applyBorder="1" applyAlignment="1">
      <alignment horizontal="right"/>
    </xf>
    <xf numFmtId="166" fontId="2057" fillId="2051" borderId="2052" xfId="0" applyNumberFormat="1" applyFont="1" applyFill="1" applyBorder="1" applyAlignment="1">
      <alignment horizontal="right"/>
    </xf>
    <xf numFmtId="166" fontId="2058" fillId="2052" borderId="2053" xfId="0" applyNumberFormat="1" applyFont="1" applyFill="1" applyBorder="1" applyAlignment="1">
      <alignment horizontal="right"/>
    </xf>
    <xf numFmtId="166" fontId="2059" fillId="2053" borderId="2054" xfId="0" applyNumberFormat="1" applyFont="1" applyFill="1" applyBorder="1" applyAlignment="1">
      <alignment horizontal="right"/>
    </xf>
    <xf numFmtId="166" fontId="2060" fillId="2054" borderId="2055" xfId="0" applyNumberFormat="1" applyFont="1" applyFill="1" applyBorder="1" applyAlignment="1">
      <alignment horizontal="right"/>
    </xf>
    <xf numFmtId="166" fontId="2061" fillId="2055" borderId="2056" xfId="0" applyNumberFormat="1" applyFont="1" applyFill="1" applyBorder="1" applyAlignment="1">
      <alignment horizontal="right"/>
    </xf>
    <xf numFmtId="166" fontId="2062" fillId="2056" borderId="2057" xfId="0" applyNumberFormat="1" applyFont="1" applyFill="1" applyBorder="1" applyAlignment="1">
      <alignment horizontal="right"/>
    </xf>
    <xf numFmtId="166" fontId="2063" fillId="2057" borderId="2058" xfId="0" applyNumberFormat="1" applyFont="1" applyFill="1" applyBorder="1" applyAlignment="1">
      <alignment horizontal="right"/>
    </xf>
    <xf numFmtId="166" fontId="2064" fillId="2058" borderId="2059" xfId="0" applyNumberFormat="1" applyFont="1" applyFill="1" applyBorder="1" applyAlignment="1">
      <alignment horizontal="right"/>
    </xf>
    <xf numFmtId="166" fontId="2065" fillId="2059" borderId="2060" xfId="0" applyNumberFormat="1" applyFont="1" applyFill="1" applyBorder="1" applyAlignment="1">
      <alignment horizontal="right"/>
    </xf>
    <xf numFmtId="166" fontId="2066" fillId="2060" borderId="2061" xfId="0" applyNumberFormat="1" applyFont="1" applyFill="1" applyBorder="1" applyAlignment="1">
      <alignment horizontal="right"/>
    </xf>
    <xf numFmtId="166" fontId="2067" fillId="2061" borderId="2062" xfId="0" applyNumberFormat="1" applyFont="1" applyFill="1" applyBorder="1" applyAlignment="1">
      <alignment horizontal="right"/>
    </xf>
    <xf numFmtId="166" fontId="2068" fillId="2062" borderId="2063" xfId="0" applyNumberFormat="1" applyFont="1" applyFill="1" applyBorder="1" applyAlignment="1">
      <alignment horizontal="right"/>
    </xf>
    <xf numFmtId="166" fontId="2069" fillId="2063" borderId="2064" xfId="0" applyNumberFormat="1" applyFont="1" applyFill="1" applyBorder="1" applyAlignment="1">
      <alignment horizontal="right"/>
    </xf>
    <xf numFmtId="166" fontId="2070" fillId="2064" borderId="2065" xfId="0" applyNumberFormat="1" applyFont="1" applyFill="1" applyBorder="1" applyAlignment="1">
      <alignment horizontal="right"/>
    </xf>
    <xf numFmtId="166" fontId="2071" fillId="2065" borderId="2066" xfId="0" applyNumberFormat="1" applyFont="1" applyFill="1" applyBorder="1" applyAlignment="1">
      <alignment horizontal="right"/>
    </xf>
    <xf numFmtId="166" fontId="2072" fillId="2066" borderId="2067" xfId="0" applyNumberFormat="1" applyFont="1" applyFill="1" applyBorder="1" applyAlignment="1">
      <alignment horizontal="right"/>
    </xf>
    <xf numFmtId="166" fontId="2073" fillId="2067" borderId="2068" xfId="0" applyNumberFormat="1" applyFont="1" applyFill="1" applyBorder="1" applyAlignment="1">
      <alignment horizontal="right"/>
    </xf>
    <xf numFmtId="166" fontId="2074" fillId="2068" borderId="2069" xfId="0" applyNumberFormat="1" applyFont="1" applyFill="1" applyBorder="1" applyAlignment="1">
      <alignment horizontal="right"/>
    </xf>
    <xf numFmtId="166" fontId="2075" fillId="2069" borderId="2070" xfId="0" applyNumberFormat="1" applyFont="1" applyFill="1" applyBorder="1" applyAlignment="1">
      <alignment horizontal="right"/>
    </xf>
    <xf numFmtId="166" fontId="2076" fillId="2070" borderId="2071" xfId="0" applyNumberFormat="1" applyFont="1" applyFill="1" applyBorder="1" applyAlignment="1">
      <alignment horizontal="right"/>
    </xf>
    <xf numFmtId="166" fontId="2077" fillId="2071" borderId="2072" xfId="0" applyNumberFormat="1" applyFont="1" applyFill="1" applyBorder="1" applyAlignment="1">
      <alignment horizontal="right"/>
    </xf>
    <xf numFmtId="166" fontId="2078" fillId="2072" borderId="2073" xfId="0" applyNumberFormat="1" applyFont="1" applyFill="1" applyBorder="1" applyAlignment="1">
      <alignment horizontal="right"/>
    </xf>
    <xf numFmtId="166" fontId="2079" fillId="2073" borderId="2074" xfId="0" applyNumberFormat="1" applyFont="1" applyFill="1" applyBorder="1" applyAlignment="1">
      <alignment horizontal="right"/>
    </xf>
    <xf numFmtId="166" fontId="2080" fillId="2074" borderId="2075" xfId="0" applyNumberFormat="1" applyFont="1" applyFill="1" applyBorder="1" applyAlignment="1">
      <alignment horizontal="right"/>
    </xf>
    <xf numFmtId="166" fontId="2081" fillId="2075" borderId="2076" xfId="0" applyNumberFormat="1" applyFont="1" applyFill="1" applyBorder="1" applyAlignment="1">
      <alignment horizontal="right"/>
    </xf>
    <xf numFmtId="166" fontId="2082" fillId="2076" borderId="2077" xfId="0" applyNumberFormat="1" applyFont="1" applyFill="1" applyBorder="1" applyAlignment="1">
      <alignment horizontal="right"/>
    </xf>
    <xf numFmtId="166" fontId="2083" fillId="2077" borderId="2078" xfId="0" applyNumberFormat="1" applyFont="1" applyFill="1" applyBorder="1" applyAlignment="1">
      <alignment horizontal="right"/>
    </xf>
    <xf numFmtId="166" fontId="2084" fillId="2078" borderId="2079" xfId="0" applyNumberFormat="1" applyFont="1" applyFill="1" applyBorder="1" applyAlignment="1">
      <alignment horizontal="right"/>
    </xf>
    <xf numFmtId="166" fontId="2085" fillId="2079" borderId="2080" xfId="0" applyNumberFormat="1" applyFont="1" applyFill="1" applyBorder="1" applyAlignment="1">
      <alignment horizontal="right"/>
    </xf>
    <xf numFmtId="166" fontId="2086" fillId="2080" borderId="2081" xfId="0" applyNumberFormat="1" applyFont="1" applyFill="1" applyBorder="1" applyAlignment="1">
      <alignment horizontal="right"/>
    </xf>
    <xf numFmtId="166" fontId="2087" fillId="2081" borderId="2082" xfId="0" applyNumberFormat="1" applyFont="1" applyFill="1" applyBorder="1" applyAlignment="1">
      <alignment horizontal="right"/>
    </xf>
    <xf numFmtId="166" fontId="2088" fillId="2082" borderId="2083" xfId="0" applyNumberFormat="1" applyFont="1" applyFill="1" applyBorder="1" applyAlignment="1">
      <alignment horizontal="right"/>
    </xf>
    <xf numFmtId="166" fontId="2089" fillId="2083" borderId="2084" xfId="0" applyNumberFormat="1" applyFont="1" applyFill="1" applyBorder="1" applyAlignment="1">
      <alignment horizontal="right"/>
    </xf>
    <xf numFmtId="166" fontId="2090" fillId="2084" borderId="2085" xfId="0" applyNumberFormat="1" applyFont="1" applyFill="1" applyBorder="1" applyAlignment="1">
      <alignment horizontal="right"/>
    </xf>
    <xf numFmtId="166" fontId="2091" fillId="2085" borderId="2086" xfId="0" applyNumberFormat="1" applyFont="1" applyFill="1" applyBorder="1" applyAlignment="1">
      <alignment horizontal="right"/>
    </xf>
    <xf numFmtId="166" fontId="2092" fillId="2086" borderId="2087" xfId="0" applyNumberFormat="1" applyFont="1" applyFill="1" applyBorder="1" applyAlignment="1">
      <alignment horizontal="right"/>
    </xf>
    <xf numFmtId="166" fontId="2093" fillId="2087" borderId="2088" xfId="0" applyNumberFormat="1" applyFont="1" applyFill="1" applyBorder="1" applyAlignment="1">
      <alignment horizontal="right"/>
    </xf>
    <xf numFmtId="166" fontId="2094" fillId="2088" borderId="2089" xfId="0" applyNumberFormat="1" applyFont="1" applyFill="1" applyBorder="1" applyAlignment="1">
      <alignment horizontal="right"/>
    </xf>
    <xf numFmtId="166" fontId="2095" fillId="2089" borderId="2090" xfId="0" applyNumberFormat="1" applyFont="1" applyFill="1" applyBorder="1" applyAlignment="1">
      <alignment horizontal="right"/>
    </xf>
    <xf numFmtId="166" fontId="2096" fillId="2090" borderId="2091" xfId="0" applyNumberFormat="1" applyFont="1" applyFill="1" applyBorder="1" applyAlignment="1">
      <alignment horizontal="right"/>
    </xf>
    <xf numFmtId="166" fontId="2097" fillId="2091" borderId="2092" xfId="0" applyNumberFormat="1" applyFont="1" applyFill="1" applyBorder="1" applyAlignment="1">
      <alignment horizontal="right"/>
    </xf>
    <xf numFmtId="166" fontId="2098" fillId="2092" borderId="2093" xfId="0" applyNumberFormat="1" applyFont="1" applyFill="1" applyBorder="1" applyAlignment="1">
      <alignment horizontal="right"/>
    </xf>
    <xf numFmtId="166" fontId="2099" fillId="2093" borderId="2094" xfId="0" applyNumberFormat="1" applyFont="1" applyFill="1" applyBorder="1" applyAlignment="1">
      <alignment horizontal="right"/>
    </xf>
    <xf numFmtId="166" fontId="2100" fillId="2094" borderId="2095" xfId="0" applyNumberFormat="1" applyFont="1" applyFill="1" applyBorder="1" applyAlignment="1">
      <alignment horizontal="right"/>
    </xf>
    <xf numFmtId="166" fontId="2101" fillId="2095" borderId="2096" xfId="0" applyNumberFormat="1" applyFont="1" applyFill="1" applyBorder="1" applyAlignment="1">
      <alignment horizontal="right"/>
    </xf>
    <xf numFmtId="166" fontId="2102" fillId="2096" borderId="2097" xfId="0" applyNumberFormat="1" applyFont="1" applyFill="1" applyBorder="1" applyAlignment="1">
      <alignment horizontal="right"/>
    </xf>
    <xf numFmtId="166" fontId="2103" fillId="2097" borderId="2098" xfId="0" applyNumberFormat="1" applyFont="1" applyFill="1" applyBorder="1" applyAlignment="1">
      <alignment horizontal="right"/>
    </xf>
    <xf numFmtId="166" fontId="2104" fillId="2098" borderId="2099" xfId="0" applyNumberFormat="1" applyFont="1" applyFill="1" applyBorder="1" applyAlignment="1">
      <alignment horizontal="right"/>
    </xf>
    <xf numFmtId="166" fontId="2105" fillId="2099" borderId="2100" xfId="0" applyNumberFormat="1" applyFont="1" applyFill="1" applyBorder="1" applyAlignment="1">
      <alignment horizontal="right"/>
    </xf>
    <xf numFmtId="166" fontId="2106" fillId="2100" borderId="2101" xfId="0" applyNumberFormat="1" applyFont="1" applyFill="1" applyBorder="1" applyAlignment="1">
      <alignment horizontal="right"/>
    </xf>
    <xf numFmtId="166" fontId="2107" fillId="2101" borderId="2102" xfId="0" applyNumberFormat="1" applyFont="1" applyFill="1" applyBorder="1" applyAlignment="1">
      <alignment horizontal="right"/>
    </xf>
    <xf numFmtId="166" fontId="2108" fillId="2102" borderId="2103" xfId="0" applyNumberFormat="1" applyFont="1" applyFill="1" applyBorder="1" applyAlignment="1">
      <alignment horizontal="right"/>
    </xf>
    <xf numFmtId="166" fontId="2109" fillId="2103" borderId="2104" xfId="0" applyNumberFormat="1" applyFont="1" applyFill="1" applyBorder="1" applyAlignment="1">
      <alignment horizontal="right"/>
    </xf>
    <xf numFmtId="166" fontId="2110" fillId="2104" borderId="2105" xfId="0" applyNumberFormat="1" applyFont="1" applyFill="1" applyBorder="1" applyAlignment="1">
      <alignment horizontal="right"/>
    </xf>
    <xf numFmtId="0" fontId="2111" fillId="2105" borderId="2106" xfId="0" applyFont="1" applyFill="1" applyBorder="1" applyAlignment="1">
      <alignment horizontal="right"/>
    </xf>
    <xf numFmtId="0" fontId="2112" fillId="2106" borderId="2107" xfId="0" applyFont="1" applyFill="1" applyBorder="1" applyAlignment="1">
      <alignment horizontal="right"/>
    </xf>
    <xf numFmtId="0" fontId="2113" fillId="2107" borderId="2108" xfId="0" applyFont="1" applyFill="1" applyBorder="1"/>
    <xf numFmtId="0" fontId="2114" fillId="2108" borderId="2109" xfId="0" applyFont="1" applyFill="1" applyBorder="1"/>
    <xf numFmtId="0" fontId="2115" fillId="2109" borderId="2110" xfId="0" applyFont="1" applyFill="1" applyBorder="1"/>
    <xf numFmtId="0" fontId="2116" fillId="2110" borderId="2111" xfId="0" applyFont="1" applyFill="1" applyBorder="1"/>
    <xf numFmtId="166" fontId="2117" fillId="2111" borderId="2112" xfId="0" applyNumberFormat="1" applyFont="1" applyFill="1" applyBorder="1"/>
    <xf numFmtId="166" fontId="2118" fillId="2112" borderId="2113" xfId="0" applyNumberFormat="1" applyFont="1" applyFill="1" applyBorder="1"/>
    <xf numFmtId="166" fontId="2119" fillId="2113" borderId="2114" xfId="0" applyNumberFormat="1" applyFont="1" applyFill="1" applyBorder="1"/>
    <xf numFmtId="166" fontId="2120" fillId="2114" borderId="2115" xfId="0" applyNumberFormat="1" applyFont="1" applyFill="1" applyBorder="1"/>
    <xf numFmtId="166" fontId="2121" fillId="2115" borderId="2116" xfId="0" applyNumberFormat="1" applyFont="1" applyFill="1" applyBorder="1"/>
    <xf numFmtId="166" fontId="2122" fillId="2116" borderId="2117" xfId="0" applyNumberFormat="1" applyFont="1" applyFill="1" applyBorder="1"/>
    <xf numFmtId="2" fontId="2123" fillId="2117" borderId="2118" xfId="2" applyNumberFormat="1" applyFont="1" applyFill="1" applyBorder="1" applyAlignment="1" applyProtection="1">
      <alignment horizontal="right"/>
    </xf>
    <xf numFmtId="2" fontId="2124" fillId="2118" borderId="2119" xfId="2" applyNumberFormat="1" applyFont="1" applyFill="1" applyBorder="1" applyAlignment="1" applyProtection="1">
      <alignment horizontal="right"/>
    </xf>
    <xf numFmtId="2" fontId="2125" fillId="2119" borderId="2120" xfId="2" applyNumberFormat="1" applyFont="1" applyFill="1" applyBorder="1" applyAlignment="1" applyProtection="1">
      <alignment horizontal="right"/>
    </xf>
    <xf numFmtId="2" fontId="2126" fillId="2120" borderId="2121" xfId="2" applyNumberFormat="1" applyFont="1" applyFill="1" applyBorder="1" applyAlignment="1" applyProtection="1">
      <alignment horizontal="right"/>
    </xf>
    <xf numFmtId="2" fontId="2127" fillId="2121" borderId="2122" xfId="2" applyNumberFormat="1" applyFont="1" applyFill="1" applyBorder="1" applyAlignment="1" applyProtection="1">
      <alignment horizontal="right"/>
    </xf>
    <xf numFmtId="2" fontId="2128" fillId="2122" borderId="2123" xfId="2" applyNumberFormat="1" applyFont="1" applyFill="1" applyBorder="1" applyAlignment="1" applyProtection="1">
      <alignment horizontal="right"/>
    </xf>
    <xf numFmtId="2" fontId="2129" fillId="2123" borderId="2124" xfId="2" applyNumberFormat="1" applyFont="1" applyFill="1" applyBorder="1" applyAlignment="1" applyProtection="1">
      <alignment horizontal="right"/>
    </xf>
    <xf numFmtId="2" fontId="2130" fillId="2124" borderId="2125" xfId="2" applyNumberFormat="1" applyFont="1" applyFill="1" applyBorder="1" applyAlignment="1" applyProtection="1">
      <alignment horizontal="right"/>
    </xf>
    <xf numFmtId="2" fontId="2131" fillId="2125" borderId="2126" xfId="2" applyNumberFormat="1" applyFont="1" applyFill="1" applyBorder="1" applyAlignment="1" applyProtection="1">
      <alignment horizontal="right"/>
    </xf>
    <xf numFmtId="2" fontId="2132" fillId="2126" borderId="2127" xfId="2" applyNumberFormat="1" applyFont="1" applyFill="1" applyBorder="1" applyAlignment="1" applyProtection="1">
      <alignment horizontal="right"/>
    </xf>
    <xf numFmtId="2" fontId="2133" fillId="2127" borderId="2128" xfId="2" applyNumberFormat="1" applyFont="1" applyFill="1" applyBorder="1" applyAlignment="1" applyProtection="1">
      <alignment horizontal="right"/>
    </xf>
    <xf numFmtId="2" fontId="2134" fillId="2128" borderId="2129" xfId="2" applyNumberFormat="1" applyFont="1" applyFill="1" applyBorder="1" applyAlignment="1" applyProtection="1">
      <alignment horizontal="right"/>
    </xf>
    <xf numFmtId="2" fontId="2135" fillId="2129" borderId="2130" xfId="2" applyNumberFormat="1" applyFont="1" applyFill="1" applyBorder="1" applyAlignment="1" applyProtection="1">
      <alignment horizontal="right"/>
    </xf>
    <xf numFmtId="2" fontId="2136" fillId="2130" borderId="2131" xfId="2" applyNumberFormat="1" applyFont="1" applyFill="1" applyBorder="1" applyAlignment="1" applyProtection="1">
      <alignment horizontal="right"/>
    </xf>
    <xf numFmtId="2" fontId="2137" fillId="2131" borderId="2132" xfId="2" applyNumberFormat="1" applyFont="1" applyFill="1" applyBorder="1" applyAlignment="1" applyProtection="1">
      <alignment horizontal="right"/>
    </xf>
    <xf numFmtId="2" fontId="2138" fillId="2132" borderId="2133" xfId="2" applyNumberFormat="1" applyFont="1" applyFill="1" applyBorder="1" applyAlignment="1" applyProtection="1">
      <alignment horizontal="right"/>
    </xf>
    <xf numFmtId="2" fontId="2139" fillId="2133" borderId="2134" xfId="2" applyNumberFormat="1" applyFont="1" applyFill="1" applyBorder="1" applyAlignment="1" applyProtection="1">
      <alignment horizontal="right"/>
    </xf>
    <xf numFmtId="2" fontId="2140" fillId="2134" borderId="2135" xfId="2" applyNumberFormat="1" applyFont="1" applyFill="1" applyBorder="1" applyAlignment="1" applyProtection="1">
      <alignment horizontal="right"/>
    </xf>
    <xf numFmtId="2" fontId="2141" fillId="2135" borderId="2136" xfId="2" applyNumberFormat="1" applyFont="1" applyFill="1" applyBorder="1" applyAlignment="1" applyProtection="1">
      <alignment horizontal="right"/>
    </xf>
    <xf numFmtId="2" fontId="2142" fillId="2136" borderId="2137" xfId="2" applyNumberFormat="1" applyFont="1" applyFill="1" applyBorder="1" applyAlignment="1" applyProtection="1">
      <alignment horizontal="right"/>
    </xf>
    <xf numFmtId="2" fontId="2143" fillId="2137" borderId="2138" xfId="2" applyNumberFormat="1" applyFont="1" applyFill="1" applyBorder="1" applyAlignment="1" applyProtection="1">
      <alignment horizontal="right"/>
    </xf>
    <xf numFmtId="2" fontId="2144" fillId="2138" borderId="2139" xfId="2" applyNumberFormat="1" applyFont="1" applyFill="1" applyBorder="1" applyAlignment="1" applyProtection="1">
      <alignment horizontal="right"/>
    </xf>
    <xf numFmtId="2" fontId="2145" fillId="2139" borderId="2140" xfId="2" applyNumberFormat="1" applyFont="1" applyFill="1" applyBorder="1" applyAlignment="1" applyProtection="1">
      <alignment horizontal="right"/>
    </xf>
    <xf numFmtId="2" fontId="2146" fillId="2140" borderId="2141" xfId="2" applyNumberFormat="1" applyFont="1" applyFill="1" applyBorder="1" applyAlignment="1" applyProtection="1">
      <alignment horizontal="right"/>
    </xf>
    <xf numFmtId="2" fontId="2147" fillId="2141" borderId="2142" xfId="2" applyNumberFormat="1" applyFont="1" applyFill="1" applyBorder="1" applyAlignment="1" applyProtection="1">
      <alignment horizontal="right"/>
    </xf>
    <xf numFmtId="2" fontId="2148" fillId="2142" borderId="2143" xfId="2" applyNumberFormat="1" applyFont="1" applyFill="1" applyBorder="1" applyAlignment="1" applyProtection="1">
      <alignment horizontal="right"/>
    </xf>
    <xf numFmtId="2" fontId="2149" fillId="2143" borderId="2144" xfId="2" applyNumberFormat="1" applyFont="1" applyFill="1" applyBorder="1" applyAlignment="1" applyProtection="1">
      <alignment horizontal="right"/>
    </xf>
    <xf numFmtId="2" fontId="2150" fillId="2144" borderId="2145" xfId="2" applyNumberFormat="1" applyFont="1" applyFill="1" applyBorder="1" applyAlignment="1" applyProtection="1">
      <alignment horizontal="right"/>
    </xf>
    <xf numFmtId="2" fontId="2151" fillId="2145" borderId="2146" xfId="2" applyNumberFormat="1" applyFont="1" applyFill="1" applyBorder="1" applyAlignment="1" applyProtection="1">
      <alignment horizontal="right"/>
    </xf>
    <xf numFmtId="2" fontId="2152" fillId="2146" borderId="2147" xfId="2" applyNumberFormat="1" applyFont="1" applyFill="1" applyBorder="1" applyAlignment="1" applyProtection="1">
      <alignment horizontal="right"/>
    </xf>
    <xf numFmtId="2" fontId="2153" fillId="2147" borderId="2148" xfId="2" applyNumberFormat="1" applyFont="1" applyFill="1" applyBorder="1" applyAlignment="1" applyProtection="1">
      <alignment horizontal="right"/>
    </xf>
    <xf numFmtId="2" fontId="2154" fillId="2148" borderId="2149" xfId="2" applyNumberFormat="1" applyFont="1" applyFill="1" applyBorder="1" applyAlignment="1" applyProtection="1">
      <alignment horizontal="right"/>
    </xf>
    <xf numFmtId="2" fontId="2155" fillId="2149" borderId="2150" xfId="2" applyNumberFormat="1" applyFont="1" applyFill="1" applyBorder="1" applyAlignment="1" applyProtection="1">
      <alignment horizontal="right"/>
    </xf>
    <xf numFmtId="2" fontId="2156" fillId="2150" borderId="2151" xfId="2" applyNumberFormat="1" applyFont="1" applyFill="1" applyBorder="1" applyAlignment="1" applyProtection="1">
      <alignment horizontal="right"/>
    </xf>
    <xf numFmtId="2" fontId="2157" fillId="2151" borderId="2152" xfId="2" applyNumberFormat="1" applyFont="1" applyFill="1" applyBorder="1" applyAlignment="1" applyProtection="1">
      <alignment horizontal="right"/>
    </xf>
    <xf numFmtId="2" fontId="2158" fillId="2152" borderId="2153" xfId="2" applyNumberFormat="1" applyFont="1" applyFill="1" applyBorder="1" applyAlignment="1" applyProtection="1">
      <alignment horizontal="right"/>
    </xf>
    <xf numFmtId="2" fontId="2159" fillId="2153" borderId="2154" xfId="2" applyNumberFormat="1" applyFont="1" applyFill="1" applyBorder="1" applyAlignment="1" applyProtection="1">
      <alignment horizontal="right"/>
    </xf>
    <xf numFmtId="2" fontId="2160" fillId="2154" borderId="2155" xfId="2" applyNumberFormat="1" applyFont="1" applyFill="1" applyBorder="1" applyAlignment="1" applyProtection="1">
      <alignment horizontal="right"/>
    </xf>
    <xf numFmtId="2" fontId="2161" fillId="2155" borderId="2156" xfId="2" applyNumberFormat="1" applyFont="1" applyFill="1" applyBorder="1" applyAlignment="1" applyProtection="1">
      <alignment horizontal="right"/>
    </xf>
    <xf numFmtId="2" fontId="2162" fillId="2156" borderId="2157" xfId="2" applyNumberFormat="1" applyFont="1" applyFill="1" applyBorder="1" applyAlignment="1" applyProtection="1">
      <alignment horizontal="right"/>
    </xf>
    <xf numFmtId="2" fontId="2163" fillId="2157" borderId="2158" xfId="2" applyNumberFormat="1" applyFont="1" applyFill="1" applyBorder="1" applyAlignment="1" applyProtection="1">
      <alignment horizontal="right"/>
    </xf>
    <xf numFmtId="2" fontId="2164" fillId="2158" borderId="2159" xfId="2" applyNumberFormat="1" applyFont="1" applyFill="1" applyBorder="1" applyAlignment="1" applyProtection="1">
      <alignment horizontal="right"/>
    </xf>
    <xf numFmtId="2" fontId="2165" fillId="2159" borderId="2160" xfId="2" applyNumberFormat="1" applyFont="1" applyFill="1" applyBorder="1" applyAlignment="1" applyProtection="1">
      <alignment horizontal="right"/>
    </xf>
    <xf numFmtId="2" fontId="2166" fillId="2160" borderId="2161" xfId="2" applyNumberFormat="1" applyFont="1" applyFill="1" applyBorder="1" applyAlignment="1" applyProtection="1">
      <alignment horizontal="right"/>
    </xf>
    <xf numFmtId="2" fontId="2167" fillId="2161" borderId="2162" xfId="2" applyNumberFormat="1" applyFont="1" applyFill="1" applyBorder="1" applyAlignment="1" applyProtection="1">
      <alignment horizontal="right"/>
    </xf>
    <xf numFmtId="2" fontId="2168" fillId="2162" borderId="2163" xfId="2" applyNumberFormat="1" applyFont="1" applyFill="1" applyBorder="1" applyAlignment="1" applyProtection="1">
      <alignment horizontal="right"/>
    </xf>
    <xf numFmtId="2" fontId="2169" fillId="2163" borderId="2164" xfId="2" applyNumberFormat="1" applyFont="1" applyFill="1" applyBorder="1" applyAlignment="1" applyProtection="1">
      <alignment horizontal="right"/>
    </xf>
    <xf numFmtId="2" fontId="2170" fillId="2164" borderId="2165" xfId="2" applyNumberFormat="1" applyFont="1" applyFill="1" applyBorder="1" applyAlignment="1" applyProtection="1">
      <alignment horizontal="right"/>
    </xf>
    <xf numFmtId="2" fontId="2171" fillId="2165" borderId="2166" xfId="2" applyNumberFormat="1" applyFont="1" applyFill="1" applyBorder="1" applyAlignment="1" applyProtection="1">
      <alignment horizontal="right"/>
    </xf>
    <xf numFmtId="2" fontId="2172" fillId="2166" borderId="2167" xfId="2" applyNumberFormat="1" applyFont="1" applyFill="1" applyBorder="1" applyAlignment="1" applyProtection="1">
      <alignment horizontal="right"/>
    </xf>
    <xf numFmtId="2" fontId="2173" fillId="2167" borderId="2168" xfId="2" applyNumberFormat="1" applyFont="1" applyFill="1" applyBorder="1" applyAlignment="1" applyProtection="1">
      <alignment horizontal="right"/>
    </xf>
    <xf numFmtId="2" fontId="2174" fillId="2168" borderId="2169" xfId="2" applyNumberFormat="1" applyFont="1" applyFill="1" applyBorder="1" applyAlignment="1" applyProtection="1">
      <alignment horizontal="right"/>
    </xf>
    <xf numFmtId="2" fontId="2175" fillId="2169" borderId="2170" xfId="2" applyNumberFormat="1" applyFont="1" applyFill="1" applyBorder="1" applyAlignment="1" applyProtection="1">
      <alignment horizontal="right"/>
    </xf>
    <xf numFmtId="2" fontId="2176" fillId="2170" borderId="2171" xfId="2" applyNumberFormat="1" applyFont="1" applyFill="1" applyBorder="1" applyAlignment="1" applyProtection="1">
      <alignment horizontal="right"/>
    </xf>
    <xf numFmtId="2" fontId="2177" fillId="2171" borderId="2172" xfId="2" applyNumberFormat="1" applyFont="1" applyFill="1" applyBorder="1" applyAlignment="1" applyProtection="1">
      <alignment horizontal="right"/>
    </xf>
    <xf numFmtId="2" fontId="2178" fillId="2172" borderId="2173" xfId="2" applyNumberFormat="1" applyFont="1" applyFill="1" applyBorder="1" applyAlignment="1" applyProtection="1">
      <alignment horizontal="right"/>
    </xf>
    <xf numFmtId="2" fontId="2179" fillId="2173" borderId="2174" xfId="2" applyNumberFormat="1" applyFont="1" applyFill="1" applyBorder="1" applyAlignment="1" applyProtection="1">
      <alignment horizontal="right"/>
    </xf>
    <xf numFmtId="2" fontId="2180" fillId="2174" borderId="2175" xfId="2" applyNumberFormat="1" applyFont="1" applyFill="1" applyBorder="1" applyAlignment="1" applyProtection="1">
      <alignment horizontal="right"/>
    </xf>
    <xf numFmtId="2" fontId="2181" fillId="2175" borderId="2176" xfId="2" applyNumberFormat="1" applyFont="1" applyFill="1" applyBorder="1" applyAlignment="1" applyProtection="1">
      <alignment horizontal="right"/>
    </xf>
    <xf numFmtId="2" fontId="2182" fillId="2176" borderId="2177" xfId="2" applyNumberFormat="1" applyFont="1" applyFill="1" applyBorder="1" applyAlignment="1" applyProtection="1">
      <alignment horizontal="right"/>
    </xf>
    <xf numFmtId="2" fontId="2183" fillId="2177" borderId="2178" xfId="2" applyNumberFormat="1" applyFont="1" applyFill="1" applyBorder="1" applyAlignment="1" applyProtection="1">
      <alignment horizontal="right"/>
    </xf>
    <xf numFmtId="2" fontId="2184" fillId="2178" borderId="2179" xfId="2" applyNumberFormat="1" applyFont="1" applyFill="1" applyBorder="1" applyAlignment="1" applyProtection="1">
      <alignment horizontal="right"/>
    </xf>
    <xf numFmtId="2" fontId="2185" fillId="2179" borderId="2180" xfId="2" applyNumberFormat="1" applyFont="1" applyFill="1" applyBorder="1" applyAlignment="1" applyProtection="1">
      <alignment horizontal="right"/>
    </xf>
    <xf numFmtId="2" fontId="2186" fillId="2180" borderId="2181" xfId="2" applyNumberFormat="1" applyFont="1" applyFill="1" applyBorder="1" applyAlignment="1" applyProtection="1">
      <alignment horizontal="right"/>
    </xf>
    <xf numFmtId="2" fontId="2187" fillId="2181" borderId="2182" xfId="2" applyNumberFormat="1" applyFont="1" applyFill="1" applyBorder="1" applyAlignment="1" applyProtection="1">
      <alignment horizontal="right"/>
    </xf>
    <xf numFmtId="2" fontId="2188" fillId="2182" borderId="2183" xfId="2" applyNumberFormat="1" applyFont="1" applyFill="1" applyBorder="1" applyAlignment="1" applyProtection="1">
      <alignment horizontal="right"/>
    </xf>
    <xf numFmtId="2" fontId="2189" fillId="2183" borderId="2184" xfId="2" applyNumberFormat="1" applyFont="1" applyFill="1" applyBorder="1" applyAlignment="1" applyProtection="1">
      <alignment horizontal="right"/>
    </xf>
    <xf numFmtId="2" fontId="2190" fillId="2184" borderId="2185" xfId="2" applyNumberFormat="1" applyFont="1" applyFill="1" applyBorder="1" applyAlignment="1" applyProtection="1">
      <alignment horizontal="right"/>
    </xf>
    <xf numFmtId="2" fontId="2191" fillId="2185" borderId="2186" xfId="2" applyNumberFormat="1" applyFont="1" applyFill="1" applyBorder="1" applyAlignment="1" applyProtection="1">
      <alignment horizontal="right"/>
    </xf>
    <xf numFmtId="2" fontId="2192" fillId="2186" borderId="2187" xfId="2" applyNumberFormat="1" applyFont="1" applyFill="1" applyBorder="1" applyAlignment="1" applyProtection="1">
      <alignment horizontal="right"/>
    </xf>
    <xf numFmtId="2" fontId="2193" fillId="2187" borderId="2188" xfId="2" applyNumberFormat="1" applyFont="1" applyFill="1" applyBorder="1" applyAlignment="1" applyProtection="1">
      <alignment horizontal="right"/>
    </xf>
    <xf numFmtId="2" fontId="2194" fillId="2188" borderId="2189" xfId="2" applyNumberFormat="1" applyFont="1" applyFill="1" applyBorder="1" applyAlignment="1" applyProtection="1">
      <alignment horizontal="right"/>
    </xf>
    <xf numFmtId="2" fontId="2195" fillId="2189" borderId="2190" xfId="2" applyNumberFormat="1" applyFont="1" applyFill="1" applyBorder="1" applyAlignment="1" applyProtection="1">
      <alignment horizontal="right"/>
    </xf>
    <xf numFmtId="2" fontId="2196" fillId="2190" borderId="2191" xfId="2" applyNumberFormat="1" applyFont="1" applyFill="1" applyBorder="1" applyAlignment="1" applyProtection="1">
      <alignment horizontal="right"/>
    </xf>
    <xf numFmtId="2" fontId="2197" fillId="2191" borderId="2192" xfId="2" applyNumberFormat="1" applyFont="1" applyFill="1" applyBorder="1" applyAlignment="1" applyProtection="1">
      <alignment horizontal="right"/>
    </xf>
    <xf numFmtId="2" fontId="2198" fillId="2192" borderId="2193" xfId="2" applyNumberFormat="1" applyFont="1" applyFill="1" applyBorder="1" applyAlignment="1" applyProtection="1">
      <alignment horizontal="right"/>
    </xf>
    <xf numFmtId="2" fontId="2199" fillId="2193" borderId="2194" xfId="2" applyNumberFormat="1" applyFont="1" applyFill="1" applyBorder="1" applyAlignment="1" applyProtection="1">
      <alignment horizontal="right"/>
    </xf>
    <xf numFmtId="2" fontId="2200" fillId="2194" borderId="2195" xfId="2" applyNumberFormat="1" applyFont="1" applyFill="1" applyBorder="1" applyAlignment="1" applyProtection="1">
      <alignment horizontal="right"/>
    </xf>
    <xf numFmtId="2" fontId="2201" fillId="2195" borderId="2196" xfId="2" applyNumberFormat="1" applyFont="1" applyFill="1" applyBorder="1" applyAlignment="1" applyProtection="1">
      <alignment horizontal="right"/>
    </xf>
    <xf numFmtId="2" fontId="2202" fillId="2196" borderId="2197" xfId="2" applyNumberFormat="1" applyFont="1" applyFill="1" applyBorder="1" applyAlignment="1" applyProtection="1">
      <alignment horizontal="right"/>
    </xf>
    <xf numFmtId="2" fontId="2203" fillId="2197" borderId="2198" xfId="2" applyNumberFormat="1" applyFont="1" applyFill="1" applyBorder="1" applyAlignment="1" applyProtection="1">
      <alignment horizontal="right"/>
    </xf>
    <xf numFmtId="2" fontId="2204" fillId="2198" borderId="2199" xfId="2" applyNumberFormat="1" applyFont="1" applyFill="1" applyBorder="1" applyAlignment="1" applyProtection="1">
      <alignment horizontal="right"/>
    </xf>
    <xf numFmtId="2" fontId="2205" fillId="2199" borderId="2200" xfId="2" applyNumberFormat="1" applyFont="1" applyFill="1" applyBorder="1" applyAlignment="1" applyProtection="1">
      <alignment horizontal="right"/>
    </xf>
    <xf numFmtId="2" fontId="2206" fillId="2200" borderId="2201" xfId="2" applyNumberFormat="1" applyFont="1" applyFill="1" applyBorder="1" applyAlignment="1" applyProtection="1">
      <alignment horizontal="right"/>
    </xf>
    <xf numFmtId="2" fontId="2207" fillId="2201" borderId="2202" xfId="2" applyNumberFormat="1" applyFont="1" applyFill="1" applyBorder="1" applyAlignment="1" applyProtection="1">
      <alignment horizontal="right"/>
    </xf>
    <xf numFmtId="2" fontId="2208" fillId="2202" borderId="2203" xfId="2" applyNumberFormat="1" applyFont="1" applyFill="1" applyBorder="1" applyAlignment="1" applyProtection="1">
      <alignment horizontal="right"/>
    </xf>
    <xf numFmtId="2" fontId="2209" fillId="2203" borderId="2204" xfId="2" applyNumberFormat="1" applyFont="1" applyFill="1" applyBorder="1" applyAlignment="1" applyProtection="1">
      <alignment horizontal="right"/>
    </xf>
    <xf numFmtId="2" fontId="2210" fillId="2204" borderId="2205" xfId="2" applyNumberFormat="1" applyFont="1" applyFill="1" applyBorder="1" applyAlignment="1" applyProtection="1">
      <alignment horizontal="right"/>
    </xf>
    <xf numFmtId="2" fontId="2211" fillId="2205" borderId="2206" xfId="2" applyNumberFormat="1" applyFont="1" applyFill="1" applyBorder="1" applyAlignment="1" applyProtection="1">
      <alignment horizontal="right"/>
    </xf>
    <xf numFmtId="2" fontId="2212" fillId="2206" borderId="2207" xfId="2" applyNumberFormat="1" applyFont="1" applyFill="1" applyBorder="1" applyAlignment="1" applyProtection="1">
      <alignment horizontal="right"/>
    </xf>
    <xf numFmtId="2" fontId="2213" fillId="2207" borderId="2208" xfId="2" applyNumberFormat="1" applyFont="1" applyFill="1" applyBorder="1" applyAlignment="1" applyProtection="1">
      <alignment horizontal="right"/>
    </xf>
    <xf numFmtId="2" fontId="2214" fillId="2208" borderId="2209" xfId="2" applyNumberFormat="1" applyFont="1" applyFill="1" applyBorder="1" applyAlignment="1" applyProtection="1">
      <alignment horizontal="right"/>
    </xf>
    <xf numFmtId="2" fontId="2215" fillId="2209" borderId="2210" xfId="2" applyNumberFormat="1" applyFont="1" applyFill="1" applyBorder="1" applyAlignment="1" applyProtection="1">
      <alignment horizontal="right"/>
    </xf>
    <xf numFmtId="2" fontId="2216" fillId="2210" borderId="2211" xfId="2" applyNumberFormat="1" applyFont="1" applyFill="1" applyBorder="1" applyAlignment="1" applyProtection="1">
      <alignment horizontal="right"/>
    </xf>
    <xf numFmtId="2" fontId="2217" fillId="2211" borderId="2212" xfId="2" applyNumberFormat="1" applyFont="1" applyFill="1" applyBorder="1" applyAlignment="1" applyProtection="1">
      <alignment horizontal="right"/>
    </xf>
    <xf numFmtId="2" fontId="2218" fillId="2212" borderId="2213" xfId="2" applyNumberFormat="1" applyFont="1" applyFill="1" applyBorder="1" applyAlignment="1" applyProtection="1">
      <alignment horizontal="right"/>
    </xf>
    <xf numFmtId="2" fontId="2219" fillId="2213" borderId="2214" xfId="2" applyNumberFormat="1" applyFont="1" applyFill="1" applyBorder="1" applyAlignment="1" applyProtection="1">
      <alignment horizontal="right"/>
    </xf>
    <xf numFmtId="2" fontId="2220" fillId="2214" borderId="2215" xfId="2" applyNumberFormat="1" applyFont="1" applyFill="1" applyBorder="1" applyAlignment="1" applyProtection="1">
      <alignment horizontal="right"/>
    </xf>
    <xf numFmtId="2" fontId="2221" fillId="2215" borderId="2216" xfId="2" applyNumberFormat="1" applyFont="1" applyFill="1" applyBorder="1" applyAlignment="1" applyProtection="1">
      <alignment horizontal="right"/>
    </xf>
    <xf numFmtId="2" fontId="2222" fillId="2216" borderId="2217" xfId="2" applyNumberFormat="1" applyFont="1" applyFill="1" applyBorder="1" applyAlignment="1" applyProtection="1">
      <alignment horizontal="right"/>
    </xf>
    <xf numFmtId="2" fontId="2223" fillId="2217" borderId="2218" xfId="2" applyNumberFormat="1" applyFont="1" applyFill="1" applyBorder="1" applyAlignment="1" applyProtection="1">
      <alignment horizontal="right"/>
    </xf>
    <xf numFmtId="2" fontId="2224" fillId="2218" borderId="2219" xfId="2" applyNumberFormat="1" applyFont="1" applyFill="1" applyBorder="1" applyAlignment="1" applyProtection="1">
      <alignment horizontal="right"/>
    </xf>
    <xf numFmtId="2" fontId="2225" fillId="2219" borderId="2220" xfId="2" applyNumberFormat="1" applyFont="1" applyFill="1" applyBorder="1" applyAlignment="1" applyProtection="1">
      <alignment horizontal="right"/>
    </xf>
    <xf numFmtId="2" fontId="2226" fillId="2220" borderId="2221" xfId="2" applyNumberFormat="1" applyFont="1" applyFill="1" applyBorder="1" applyAlignment="1" applyProtection="1">
      <alignment horizontal="right"/>
    </xf>
    <xf numFmtId="2" fontId="2227" fillId="2221" borderId="2222" xfId="2" applyNumberFormat="1" applyFont="1" applyFill="1" applyBorder="1" applyAlignment="1" applyProtection="1">
      <alignment horizontal="right"/>
    </xf>
    <xf numFmtId="2" fontId="2228" fillId="2222" borderId="2223" xfId="2" applyNumberFormat="1" applyFont="1" applyFill="1" applyBorder="1" applyAlignment="1" applyProtection="1">
      <alignment horizontal="right"/>
    </xf>
    <xf numFmtId="2" fontId="2229" fillId="2223" borderId="2224" xfId="2" applyNumberFormat="1" applyFont="1" applyFill="1" applyBorder="1" applyAlignment="1" applyProtection="1">
      <alignment horizontal="right"/>
    </xf>
    <xf numFmtId="2" fontId="2230" fillId="2224" borderId="2225" xfId="2" applyNumberFormat="1" applyFont="1" applyFill="1" applyBorder="1" applyAlignment="1" applyProtection="1">
      <alignment horizontal="right"/>
    </xf>
    <xf numFmtId="2" fontId="2231" fillId="2225" borderId="2226" xfId="2" applyNumberFormat="1" applyFont="1" applyFill="1" applyBorder="1" applyAlignment="1" applyProtection="1">
      <alignment horizontal="right"/>
    </xf>
    <xf numFmtId="2" fontId="2232" fillId="2226" borderId="2227" xfId="2" applyNumberFormat="1" applyFont="1" applyFill="1" applyBorder="1" applyAlignment="1" applyProtection="1">
      <alignment horizontal="right"/>
    </xf>
    <xf numFmtId="2" fontId="2233" fillId="2227" borderId="2228" xfId="2" applyNumberFormat="1" applyFont="1" applyFill="1" applyBorder="1" applyAlignment="1" applyProtection="1">
      <alignment horizontal="right"/>
    </xf>
    <xf numFmtId="2" fontId="2234" fillId="2228" borderId="2229" xfId="2" applyNumberFormat="1" applyFont="1" applyFill="1" applyBorder="1" applyAlignment="1" applyProtection="1">
      <alignment horizontal="right"/>
    </xf>
    <xf numFmtId="2" fontId="2235" fillId="2229" borderId="2230" xfId="2" applyNumberFormat="1" applyFont="1" applyFill="1" applyBorder="1" applyAlignment="1" applyProtection="1">
      <alignment horizontal="right"/>
    </xf>
    <xf numFmtId="2" fontId="2236" fillId="2230" borderId="2231" xfId="2" applyNumberFormat="1" applyFont="1" applyFill="1" applyBorder="1" applyAlignment="1" applyProtection="1">
      <alignment horizontal="right"/>
    </xf>
    <xf numFmtId="2" fontId="2237" fillId="2231" borderId="2232" xfId="2" applyNumberFormat="1" applyFont="1" applyFill="1" applyBorder="1" applyAlignment="1" applyProtection="1">
      <alignment horizontal="right"/>
    </xf>
    <xf numFmtId="2" fontId="2238" fillId="2232" borderId="2233" xfId="2" applyNumberFormat="1" applyFont="1" applyFill="1" applyBorder="1" applyAlignment="1" applyProtection="1">
      <alignment horizontal="right"/>
    </xf>
    <xf numFmtId="2" fontId="2239" fillId="2233" borderId="2234" xfId="2" applyNumberFormat="1" applyFont="1" applyFill="1" applyBorder="1" applyAlignment="1" applyProtection="1">
      <alignment horizontal="right"/>
    </xf>
    <xf numFmtId="2" fontId="2240" fillId="2234" borderId="2235" xfId="2" applyNumberFormat="1" applyFont="1" applyFill="1" applyBorder="1" applyAlignment="1" applyProtection="1">
      <alignment horizontal="right"/>
    </xf>
    <xf numFmtId="2" fontId="2241" fillId="2235" borderId="2236" xfId="2" applyNumberFormat="1" applyFont="1" applyFill="1" applyBorder="1" applyAlignment="1" applyProtection="1">
      <alignment horizontal="right"/>
    </xf>
    <xf numFmtId="2" fontId="2242" fillId="2236" borderId="2237" xfId="2" applyNumberFormat="1" applyFont="1" applyFill="1" applyBorder="1" applyAlignment="1" applyProtection="1">
      <alignment horizontal="right"/>
    </xf>
    <xf numFmtId="2" fontId="2243" fillId="2237" borderId="2238" xfId="2" applyNumberFormat="1" applyFont="1" applyFill="1" applyBorder="1" applyAlignment="1" applyProtection="1">
      <alignment horizontal="right"/>
    </xf>
    <xf numFmtId="2" fontId="2244" fillId="2238" borderId="2239" xfId="2" applyNumberFormat="1" applyFont="1" applyFill="1" applyBorder="1" applyAlignment="1" applyProtection="1">
      <alignment horizontal="right"/>
    </xf>
    <xf numFmtId="2" fontId="2245" fillId="2239" borderId="2240" xfId="2" applyNumberFormat="1" applyFont="1" applyFill="1" applyBorder="1" applyAlignment="1" applyProtection="1">
      <alignment horizontal="right"/>
    </xf>
    <xf numFmtId="2" fontId="2246" fillId="2240" borderId="2241" xfId="2" applyNumberFormat="1" applyFont="1" applyFill="1" applyBorder="1" applyAlignment="1" applyProtection="1">
      <alignment horizontal="right"/>
    </xf>
    <xf numFmtId="2" fontId="2247" fillId="2241" borderId="2242" xfId="2" applyNumberFormat="1" applyFont="1" applyFill="1" applyBorder="1" applyAlignment="1" applyProtection="1">
      <alignment horizontal="right"/>
    </xf>
    <xf numFmtId="2" fontId="2248" fillId="2242" borderId="2243" xfId="2" applyNumberFormat="1" applyFont="1" applyFill="1" applyBorder="1" applyAlignment="1" applyProtection="1">
      <alignment horizontal="right"/>
    </xf>
    <xf numFmtId="2" fontId="2249" fillId="2243" borderId="2244" xfId="2" applyNumberFormat="1" applyFont="1" applyFill="1" applyBorder="1" applyAlignment="1" applyProtection="1">
      <alignment horizontal="right"/>
    </xf>
    <xf numFmtId="2" fontId="2250" fillId="2244" borderId="2245" xfId="2" applyNumberFormat="1" applyFont="1" applyFill="1" applyBorder="1" applyAlignment="1" applyProtection="1">
      <alignment horizontal="right"/>
    </xf>
    <xf numFmtId="2" fontId="2251" fillId="2245" borderId="2246" xfId="2" applyNumberFormat="1" applyFont="1" applyFill="1" applyBorder="1" applyAlignment="1" applyProtection="1">
      <alignment horizontal="right"/>
    </xf>
    <xf numFmtId="2" fontId="2252" fillId="2246" borderId="2247" xfId="2" applyNumberFormat="1" applyFont="1" applyFill="1" applyBorder="1" applyAlignment="1" applyProtection="1">
      <alignment horizontal="right"/>
    </xf>
    <xf numFmtId="2" fontId="2253" fillId="2247" borderId="2248" xfId="2" applyNumberFormat="1" applyFont="1" applyFill="1" applyBorder="1" applyAlignment="1" applyProtection="1">
      <alignment horizontal="right"/>
    </xf>
    <xf numFmtId="2" fontId="2254" fillId="2248" borderId="2249" xfId="2" applyNumberFormat="1" applyFont="1" applyFill="1" applyBorder="1" applyAlignment="1" applyProtection="1">
      <alignment horizontal="right"/>
    </xf>
    <xf numFmtId="2" fontId="2255" fillId="2249" borderId="2250" xfId="2" applyNumberFormat="1" applyFont="1" applyFill="1" applyBorder="1" applyAlignment="1" applyProtection="1">
      <alignment horizontal="right"/>
    </xf>
    <xf numFmtId="2" fontId="2256" fillId="2250" borderId="2251" xfId="2" applyNumberFormat="1" applyFont="1" applyFill="1" applyBorder="1" applyAlignment="1" applyProtection="1">
      <alignment horizontal="right"/>
    </xf>
    <xf numFmtId="2" fontId="2257" fillId="2251" borderId="2252" xfId="2" applyNumberFormat="1" applyFont="1" applyFill="1" applyBorder="1" applyAlignment="1" applyProtection="1">
      <alignment horizontal="right"/>
    </xf>
    <xf numFmtId="2" fontId="2258" fillId="2252" borderId="2253" xfId="2" applyNumberFormat="1" applyFont="1" applyFill="1" applyBorder="1" applyAlignment="1" applyProtection="1">
      <alignment horizontal="right"/>
    </xf>
    <xf numFmtId="2" fontId="2259" fillId="2253" borderId="2254" xfId="2" applyNumberFormat="1" applyFont="1" applyFill="1" applyBorder="1" applyAlignment="1" applyProtection="1">
      <alignment horizontal="right"/>
    </xf>
    <xf numFmtId="2" fontId="2260" fillId="2254" borderId="2255" xfId="2" applyNumberFormat="1" applyFont="1" applyFill="1" applyBorder="1" applyAlignment="1" applyProtection="1">
      <alignment horizontal="right"/>
    </xf>
    <xf numFmtId="2" fontId="2261" fillId="2255" borderId="2256" xfId="2" applyNumberFormat="1" applyFont="1" applyFill="1" applyBorder="1" applyAlignment="1" applyProtection="1">
      <alignment horizontal="right"/>
    </xf>
    <xf numFmtId="2" fontId="2262" fillId="2256" borderId="2257" xfId="2" applyNumberFormat="1" applyFont="1" applyFill="1" applyBorder="1" applyAlignment="1" applyProtection="1">
      <alignment horizontal="right"/>
    </xf>
    <xf numFmtId="2" fontId="2263" fillId="2257" borderId="2258" xfId="2" applyNumberFormat="1" applyFont="1" applyFill="1" applyBorder="1" applyAlignment="1" applyProtection="1">
      <alignment horizontal="right"/>
    </xf>
    <xf numFmtId="2" fontId="2264" fillId="2258" borderId="2259" xfId="2" applyNumberFormat="1" applyFont="1" applyFill="1" applyBorder="1" applyAlignment="1" applyProtection="1">
      <alignment horizontal="right"/>
    </xf>
    <xf numFmtId="2" fontId="2265" fillId="2259" borderId="2260" xfId="2" applyNumberFormat="1" applyFont="1" applyFill="1" applyBorder="1" applyAlignment="1" applyProtection="1">
      <alignment horizontal="right"/>
    </xf>
    <xf numFmtId="2" fontId="2266" fillId="2260" borderId="2261" xfId="2" applyNumberFormat="1" applyFont="1" applyFill="1" applyBorder="1" applyAlignment="1" applyProtection="1">
      <alignment horizontal="right"/>
    </xf>
    <xf numFmtId="2" fontId="2267" fillId="2261" borderId="2262" xfId="2" applyNumberFormat="1" applyFont="1" applyFill="1" applyBorder="1" applyAlignment="1" applyProtection="1">
      <alignment horizontal="right"/>
    </xf>
    <xf numFmtId="2" fontId="2268" fillId="2262" borderId="2263" xfId="2" applyNumberFormat="1" applyFont="1" applyFill="1" applyBorder="1" applyAlignment="1" applyProtection="1">
      <alignment horizontal="right"/>
    </xf>
    <xf numFmtId="2" fontId="2269" fillId="2263" borderId="2264" xfId="2" applyNumberFormat="1" applyFont="1" applyFill="1" applyBorder="1" applyAlignment="1" applyProtection="1">
      <alignment horizontal="right"/>
    </xf>
    <xf numFmtId="2" fontId="2270" fillId="2264" borderId="2265" xfId="2" applyNumberFormat="1" applyFont="1" applyFill="1" applyBorder="1" applyAlignment="1" applyProtection="1">
      <alignment horizontal="right"/>
    </xf>
    <xf numFmtId="2" fontId="2271" fillId="2265" borderId="2266" xfId="2" applyNumberFormat="1" applyFont="1" applyFill="1" applyBorder="1" applyAlignment="1" applyProtection="1">
      <alignment horizontal="right"/>
    </xf>
    <xf numFmtId="2" fontId="2272" fillId="2266" borderId="2267" xfId="2" applyNumberFormat="1" applyFont="1" applyFill="1" applyBorder="1" applyAlignment="1" applyProtection="1">
      <alignment horizontal="right"/>
    </xf>
    <xf numFmtId="2" fontId="2273" fillId="2267" borderId="2268" xfId="2" applyNumberFormat="1" applyFont="1" applyFill="1" applyBorder="1" applyAlignment="1" applyProtection="1">
      <alignment horizontal="right"/>
    </xf>
    <xf numFmtId="2" fontId="2274" fillId="2268" borderId="2269" xfId="2" applyNumberFormat="1" applyFont="1" applyFill="1" applyBorder="1" applyAlignment="1" applyProtection="1">
      <alignment horizontal="right"/>
    </xf>
    <xf numFmtId="2" fontId="2275" fillId="2269" borderId="2270" xfId="2" applyNumberFormat="1" applyFont="1" applyFill="1" applyBorder="1" applyAlignment="1" applyProtection="1">
      <alignment horizontal="right"/>
    </xf>
    <xf numFmtId="2" fontId="2276" fillId="2270" borderId="2271" xfId="2" applyNumberFormat="1" applyFont="1" applyFill="1" applyBorder="1" applyAlignment="1" applyProtection="1">
      <alignment horizontal="right"/>
    </xf>
    <xf numFmtId="2" fontId="2277" fillId="2271" borderId="2272" xfId="2" applyNumberFormat="1" applyFont="1" applyFill="1" applyBorder="1" applyAlignment="1" applyProtection="1">
      <alignment horizontal="right"/>
    </xf>
    <xf numFmtId="2" fontId="2278" fillId="2272" borderId="2273" xfId="2" applyNumberFormat="1" applyFont="1" applyFill="1" applyBorder="1" applyAlignment="1" applyProtection="1">
      <alignment horizontal="right"/>
    </xf>
    <xf numFmtId="2" fontId="2279" fillId="2273" borderId="2274" xfId="2" applyNumberFormat="1" applyFont="1" applyFill="1" applyBorder="1" applyAlignment="1" applyProtection="1">
      <alignment horizontal="right"/>
    </xf>
    <xf numFmtId="2" fontId="2280" fillId="2274" borderId="2275" xfId="2" applyNumberFormat="1" applyFont="1" applyFill="1" applyBorder="1" applyAlignment="1" applyProtection="1">
      <alignment horizontal="right"/>
    </xf>
    <xf numFmtId="2" fontId="2281" fillId="2275" borderId="2276" xfId="2" applyNumberFormat="1" applyFont="1" applyFill="1" applyBorder="1" applyAlignment="1" applyProtection="1">
      <alignment horizontal="right"/>
    </xf>
    <xf numFmtId="2" fontId="2282" fillId="2276" borderId="2277" xfId="2" applyNumberFormat="1" applyFont="1" applyFill="1" applyBorder="1" applyAlignment="1" applyProtection="1">
      <alignment horizontal="right"/>
    </xf>
    <xf numFmtId="2" fontId="2283" fillId="2277" borderId="2278" xfId="2" applyNumberFormat="1" applyFont="1" applyFill="1" applyBorder="1" applyAlignment="1" applyProtection="1">
      <alignment horizontal="right"/>
    </xf>
    <xf numFmtId="2" fontId="2284" fillId="2278" borderId="2279" xfId="2" applyNumberFormat="1" applyFont="1" applyFill="1" applyBorder="1" applyAlignment="1" applyProtection="1">
      <alignment horizontal="right"/>
    </xf>
    <xf numFmtId="2" fontId="2285" fillId="2279" borderId="2280" xfId="2" applyNumberFormat="1" applyFont="1" applyFill="1" applyBorder="1" applyAlignment="1" applyProtection="1">
      <alignment horizontal="right"/>
    </xf>
    <xf numFmtId="2" fontId="2286" fillId="2280" borderId="2281" xfId="2" applyNumberFormat="1" applyFont="1" applyFill="1" applyBorder="1" applyAlignment="1" applyProtection="1">
      <alignment horizontal="right"/>
    </xf>
    <xf numFmtId="2" fontId="2287" fillId="2281" borderId="2282" xfId="2" applyNumberFormat="1" applyFont="1" applyFill="1" applyBorder="1" applyAlignment="1" applyProtection="1">
      <alignment horizontal="right"/>
    </xf>
    <xf numFmtId="2" fontId="2288" fillId="2282" borderId="2283" xfId="2" applyNumberFormat="1" applyFont="1" applyFill="1" applyBorder="1" applyAlignment="1" applyProtection="1">
      <alignment horizontal="right"/>
    </xf>
    <xf numFmtId="2" fontId="2289" fillId="2283" borderId="2284" xfId="2" applyNumberFormat="1" applyFont="1" applyFill="1" applyBorder="1" applyAlignment="1" applyProtection="1">
      <alignment horizontal="right"/>
    </xf>
    <xf numFmtId="2" fontId="2290" fillId="2284" borderId="2285" xfId="2" applyNumberFormat="1" applyFont="1" applyFill="1" applyBorder="1" applyAlignment="1" applyProtection="1">
      <alignment horizontal="right"/>
    </xf>
    <xf numFmtId="2" fontId="2291" fillId="2285" borderId="2286" xfId="2" applyNumberFormat="1" applyFont="1" applyFill="1" applyBorder="1" applyAlignment="1" applyProtection="1">
      <alignment horizontal="right"/>
    </xf>
    <xf numFmtId="2" fontId="2292" fillId="2286" borderId="2287" xfId="2" applyNumberFormat="1" applyFont="1" applyFill="1" applyBorder="1" applyAlignment="1" applyProtection="1">
      <alignment horizontal="right"/>
    </xf>
    <xf numFmtId="2" fontId="2293" fillId="2287" borderId="2288" xfId="2" applyNumberFormat="1" applyFont="1" applyFill="1" applyBorder="1" applyAlignment="1" applyProtection="1">
      <alignment horizontal="right"/>
    </xf>
    <xf numFmtId="2" fontId="2294" fillId="2288" borderId="2289" xfId="2" applyNumberFormat="1" applyFont="1" applyFill="1" applyBorder="1" applyAlignment="1" applyProtection="1">
      <alignment horizontal="right"/>
    </xf>
    <xf numFmtId="2" fontId="2295" fillId="2289" borderId="2290" xfId="2" applyNumberFormat="1" applyFont="1" applyFill="1" applyBorder="1" applyAlignment="1" applyProtection="1">
      <alignment horizontal="right"/>
    </xf>
    <xf numFmtId="2" fontId="2296" fillId="2290" borderId="2291" xfId="2" applyNumberFormat="1" applyFont="1" applyFill="1" applyBorder="1" applyAlignment="1" applyProtection="1">
      <alignment horizontal="right"/>
    </xf>
    <xf numFmtId="2" fontId="2297" fillId="2291" borderId="2292" xfId="2" applyNumberFormat="1" applyFont="1" applyFill="1" applyBorder="1" applyAlignment="1" applyProtection="1">
      <alignment horizontal="right"/>
    </xf>
    <xf numFmtId="2" fontId="2298" fillId="2292" borderId="2293" xfId="2" applyNumberFormat="1" applyFont="1" applyFill="1" applyBorder="1" applyAlignment="1" applyProtection="1">
      <alignment horizontal="right"/>
    </xf>
    <xf numFmtId="2" fontId="2299" fillId="2293" borderId="2294" xfId="2" applyNumberFormat="1" applyFont="1" applyFill="1" applyBorder="1" applyAlignment="1" applyProtection="1">
      <alignment horizontal="right"/>
    </xf>
    <xf numFmtId="2" fontId="2300" fillId="2294" borderId="2295" xfId="2" applyNumberFormat="1" applyFont="1" applyFill="1" applyBorder="1" applyAlignment="1" applyProtection="1">
      <alignment horizontal="right"/>
    </xf>
    <xf numFmtId="2" fontId="2301" fillId="2295" borderId="2296" xfId="2" applyNumberFormat="1" applyFont="1" applyFill="1" applyBorder="1" applyAlignment="1" applyProtection="1">
      <alignment horizontal="right"/>
    </xf>
    <xf numFmtId="2" fontId="2302" fillId="2296" borderId="2297" xfId="2" applyNumberFormat="1" applyFont="1" applyFill="1" applyBorder="1" applyAlignment="1" applyProtection="1">
      <alignment horizontal="right"/>
    </xf>
    <xf numFmtId="2" fontId="2303" fillId="2297" borderId="2298" xfId="2" applyNumberFormat="1" applyFont="1" applyFill="1" applyBorder="1" applyAlignment="1" applyProtection="1">
      <alignment horizontal="right"/>
    </xf>
    <xf numFmtId="2" fontId="2304" fillId="2298" borderId="2299" xfId="2" applyNumberFormat="1" applyFont="1" applyFill="1" applyBorder="1" applyAlignment="1" applyProtection="1">
      <alignment horizontal="right"/>
    </xf>
    <xf numFmtId="2" fontId="2305" fillId="2299" borderId="2300" xfId="2" applyNumberFormat="1" applyFont="1" applyFill="1" applyBorder="1" applyAlignment="1" applyProtection="1">
      <alignment horizontal="right"/>
    </xf>
    <xf numFmtId="2" fontId="2306" fillId="2300" borderId="2301" xfId="2" applyNumberFormat="1" applyFont="1" applyFill="1" applyBorder="1" applyAlignment="1" applyProtection="1">
      <alignment horizontal="right"/>
    </xf>
    <xf numFmtId="2" fontId="2307" fillId="2301" borderId="2302" xfId="2" applyNumberFormat="1" applyFont="1" applyFill="1" applyBorder="1" applyAlignment="1" applyProtection="1">
      <alignment horizontal="right"/>
    </xf>
    <xf numFmtId="2" fontId="2308" fillId="2302" borderId="2303" xfId="2" applyNumberFormat="1" applyFont="1" applyFill="1" applyBorder="1" applyAlignment="1" applyProtection="1">
      <alignment horizontal="right"/>
    </xf>
    <xf numFmtId="2" fontId="2309" fillId="2303" borderId="2304" xfId="2" applyNumberFormat="1" applyFont="1" applyFill="1" applyBorder="1" applyAlignment="1" applyProtection="1">
      <alignment horizontal="right"/>
    </xf>
    <xf numFmtId="2" fontId="2310" fillId="2304" borderId="2305" xfId="2" applyNumberFormat="1" applyFont="1" applyFill="1" applyBorder="1" applyAlignment="1" applyProtection="1">
      <alignment horizontal="right"/>
    </xf>
    <xf numFmtId="2" fontId="2311" fillId="2305" borderId="2306" xfId="2" applyNumberFormat="1" applyFont="1" applyFill="1" applyBorder="1" applyAlignment="1" applyProtection="1">
      <alignment horizontal="right"/>
    </xf>
    <xf numFmtId="2" fontId="2312" fillId="2306" borderId="2307" xfId="2" applyNumberFormat="1" applyFont="1" applyFill="1" applyBorder="1" applyAlignment="1" applyProtection="1">
      <alignment horizontal="right"/>
    </xf>
    <xf numFmtId="2" fontId="2313" fillId="2307" borderId="2308" xfId="2" applyNumberFormat="1" applyFont="1" applyFill="1" applyBorder="1" applyAlignment="1" applyProtection="1">
      <alignment horizontal="right"/>
    </xf>
    <xf numFmtId="2" fontId="2314" fillId="2308" borderId="2309" xfId="2" applyNumberFormat="1" applyFont="1" applyFill="1" applyBorder="1" applyAlignment="1" applyProtection="1">
      <alignment horizontal="right"/>
    </xf>
    <xf numFmtId="2" fontId="2315" fillId="2309" borderId="2310" xfId="2" applyNumberFormat="1" applyFont="1" applyFill="1" applyBorder="1" applyAlignment="1" applyProtection="1">
      <alignment horizontal="right"/>
    </xf>
    <xf numFmtId="2" fontId="2316" fillId="2310" borderId="2311" xfId="2" applyNumberFormat="1" applyFont="1" applyFill="1" applyBorder="1" applyAlignment="1" applyProtection="1">
      <alignment horizontal="right"/>
    </xf>
    <xf numFmtId="2" fontId="2317" fillId="2311" borderId="2312" xfId="2" applyNumberFormat="1" applyFont="1" applyFill="1" applyBorder="1" applyAlignment="1" applyProtection="1">
      <alignment horizontal="right"/>
    </xf>
    <xf numFmtId="2" fontId="2318" fillId="2312" borderId="2313" xfId="2" applyNumberFormat="1" applyFont="1" applyFill="1" applyBorder="1" applyAlignment="1" applyProtection="1">
      <alignment horizontal="right"/>
    </xf>
    <xf numFmtId="2" fontId="2319" fillId="2313" borderId="2314" xfId="2" applyNumberFormat="1" applyFont="1" applyFill="1" applyBorder="1" applyAlignment="1" applyProtection="1">
      <alignment horizontal="right"/>
    </xf>
    <xf numFmtId="2" fontId="2320" fillId="2314" borderId="2315" xfId="2" applyNumberFormat="1" applyFont="1" applyFill="1" applyBorder="1" applyAlignment="1" applyProtection="1">
      <alignment horizontal="right"/>
    </xf>
    <xf numFmtId="2" fontId="2321" fillId="2315" borderId="2316" xfId="2" applyNumberFormat="1" applyFont="1" applyFill="1" applyBorder="1" applyAlignment="1" applyProtection="1">
      <alignment horizontal="right"/>
    </xf>
    <xf numFmtId="2" fontId="2322" fillId="2316" borderId="2317" xfId="2" applyNumberFormat="1" applyFont="1" applyFill="1" applyBorder="1" applyAlignment="1" applyProtection="1">
      <alignment horizontal="right"/>
    </xf>
    <xf numFmtId="2" fontId="2323" fillId="2317" borderId="2318" xfId="2" applyNumberFormat="1" applyFont="1" applyFill="1" applyBorder="1" applyAlignment="1" applyProtection="1">
      <alignment horizontal="right"/>
    </xf>
    <xf numFmtId="2" fontId="2324" fillId="2318" borderId="2319" xfId="2" applyNumberFormat="1" applyFont="1" applyFill="1" applyBorder="1" applyAlignment="1" applyProtection="1">
      <alignment horizontal="right"/>
    </xf>
    <xf numFmtId="2" fontId="2325" fillId="2319" borderId="2320" xfId="2" applyNumberFormat="1" applyFont="1" applyFill="1" applyBorder="1" applyAlignment="1" applyProtection="1">
      <alignment horizontal="right"/>
    </xf>
    <xf numFmtId="2" fontId="2326" fillId="2320" borderId="2321" xfId="2" applyNumberFormat="1" applyFont="1" applyFill="1" applyBorder="1" applyAlignment="1" applyProtection="1">
      <alignment horizontal="right"/>
    </xf>
    <xf numFmtId="2" fontId="2327" fillId="2321" borderId="2322" xfId="2" applyNumberFormat="1" applyFont="1" applyFill="1" applyBorder="1" applyAlignment="1" applyProtection="1">
      <alignment horizontal="right"/>
    </xf>
    <xf numFmtId="2" fontId="2328" fillId="2322" borderId="2323" xfId="2" applyNumberFormat="1" applyFont="1" applyFill="1" applyBorder="1" applyAlignment="1" applyProtection="1">
      <alignment horizontal="right"/>
    </xf>
    <xf numFmtId="2" fontId="2329" fillId="2323" borderId="2324" xfId="2" applyNumberFormat="1" applyFont="1" applyFill="1" applyBorder="1" applyAlignment="1" applyProtection="1">
      <alignment horizontal="right"/>
    </xf>
    <xf numFmtId="2" fontId="2330" fillId="2324" borderId="2325" xfId="2" applyNumberFormat="1" applyFont="1" applyFill="1" applyBorder="1" applyAlignment="1" applyProtection="1">
      <alignment horizontal="right"/>
    </xf>
    <xf numFmtId="2" fontId="2331" fillId="2325" borderId="2326" xfId="2" applyNumberFormat="1" applyFont="1" applyFill="1" applyBorder="1" applyAlignment="1" applyProtection="1">
      <alignment horizontal="right"/>
    </xf>
    <xf numFmtId="2" fontId="2332" fillId="2326" borderId="2327" xfId="2" applyNumberFormat="1" applyFont="1" applyFill="1" applyBorder="1" applyAlignment="1" applyProtection="1">
      <alignment horizontal="right"/>
    </xf>
    <xf numFmtId="2" fontId="2333" fillId="2327" borderId="2328" xfId="2" applyNumberFormat="1" applyFont="1" applyFill="1" applyBorder="1" applyAlignment="1" applyProtection="1">
      <alignment horizontal="right"/>
    </xf>
    <xf numFmtId="2" fontId="2334" fillId="2328" borderId="2329" xfId="2" applyNumberFormat="1" applyFont="1" applyFill="1" applyBorder="1" applyAlignment="1" applyProtection="1">
      <alignment horizontal="right"/>
    </xf>
    <xf numFmtId="2" fontId="2335" fillId="2329" borderId="2330" xfId="2" applyNumberFormat="1" applyFont="1" applyFill="1" applyBorder="1" applyAlignment="1" applyProtection="1">
      <alignment horizontal="right"/>
    </xf>
    <xf numFmtId="2" fontId="2336" fillId="2330" borderId="2331" xfId="2" applyNumberFormat="1" applyFont="1" applyFill="1" applyBorder="1" applyAlignment="1" applyProtection="1">
      <alignment horizontal="right"/>
    </xf>
    <xf numFmtId="2" fontId="2337" fillId="2331" borderId="2332" xfId="2" applyNumberFormat="1" applyFont="1" applyFill="1" applyBorder="1" applyAlignment="1" applyProtection="1">
      <alignment horizontal="right"/>
    </xf>
    <xf numFmtId="2" fontId="2338" fillId="2332" borderId="2333" xfId="2" applyNumberFormat="1" applyFont="1" applyFill="1" applyBorder="1" applyAlignment="1" applyProtection="1">
      <alignment horizontal="right"/>
    </xf>
    <xf numFmtId="2" fontId="2339" fillId="2333" borderId="2334" xfId="2" applyNumberFormat="1" applyFont="1" applyFill="1" applyBorder="1" applyAlignment="1" applyProtection="1">
      <alignment horizontal="right"/>
    </xf>
    <xf numFmtId="2" fontId="2340" fillId="2334" borderId="2335" xfId="2" applyNumberFormat="1" applyFont="1" applyFill="1" applyBorder="1" applyAlignment="1" applyProtection="1">
      <alignment horizontal="right"/>
    </xf>
    <xf numFmtId="2" fontId="2341" fillId="2335" borderId="2336" xfId="2" applyNumberFormat="1" applyFont="1" applyFill="1" applyBorder="1" applyAlignment="1" applyProtection="1">
      <alignment horizontal="right"/>
    </xf>
    <xf numFmtId="2" fontId="2342" fillId="2336" borderId="2337" xfId="2" applyNumberFormat="1" applyFont="1" applyFill="1" applyBorder="1" applyAlignment="1" applyProtection="1">
      <alignment horizontal="right"/>
    </xf>
    <xf numFmtId="2" fontId="2343" fillId="2337" borderId="2338" xfId="2" applyNumberFormat="1" applyFont="1" applyFill="1" applyBorder="1" applyAlignment="1" applyProtection="1">
      <alignment horizontal="right"/>
    </xf>
    <xf numFmtId="2" fontId="2344" fillId="2338" borderId="2339" xfId="2" applyNumberFormat="1" applyFont="1" applyFill="1" applyBorder="1" applyAlignment="1" applyProtection="1">
      <alignment horizontal="right"/>
    </xf>
    <xf numFmtId="2" fontId="2345" fillId="2339" borderId="2340" xfId="2" applyNumberFormat="1" applyFont="1" applyFill="1" applyBorder="1" applyAlignment="1" applyProtection="1">
      <alignment horizontal="right"/>
    </xf>
    <xf numFmtId="2" fontId="2346" fillId="2340" borderId="2341" xfId="2" applyNumberFormat="1" applyFont="1" applyFill="1" applyBorder="1" applyAlignment="1" applyProtection="1">
      <alignment horizontal="right"/>
    </xf>
    <xf numFmtId="2" fontId="2347" fillId="2341" borderId="2342" xfId="2" applyNumberFormat="1" applyFont="1" applyFill="1" applyBorder="1" applyAlignment="1" applyProtection="1">
      <alignment horizontal="right"/>
    </xf>
    <xf numFmtId="2" fontId="2348" fillId="2342" borderId="2343" xfId="2" applyNumberFormat="1" applyFont="1" applyFill="1" applyBorder="1" applyAlignment="1" applyProtection="1">
      <alignment horizontal="right"/>
    </xf>
    <xf numFmtId="2" fontId="2349" fillId="2343" borderId="2344" xfId="2" applyNumberFormat="1" applyFont="1" applyFill="1" applyBorder="1" applyAlignment="1" applyProtection="1">
      <alignment horizontal="right"/>
    </xf>
    <xf numFmtId="2" fontId="2350" fillId="2344" borderId="2345" xfId="2" applyNumberFormat="1" applyFont="1" applyFill="1" applyBorder="1" applyAlignment="1" applyProtection="1">
      <alignment horizontal="right"/>
    </xf>
    <xf numFmtId="2" fontId="2351" fillId="2345" borderId="2346" xfId="2" applyNumberFormat="1" applyFont="1" applyFill="1" applyBorder="1" applyAlignment="1" applyProtection="1">
      <alignment horizontal="right"/>
    </xf>
    <xf numFmtId="2" fontId="2352" fillId="2346" borderId="2347" xfId="2" applyNumberFormat="1" applyFont="1" applyFill="1" applyBorder="1" applyAlignment="1" applyProtection="1">
      <alignment horizontal="right"/>
    </xf>
    <xf numFmtId="2" fontId="2353" fillId="2347" borderId="2348" xfId="2" applyNumberFormat="1" applyFont="1" applyFill="1" applyBorder="1" applyAlignment="1" applyProtection="1">
      <alignment horizontal="right"/>
    </xf>
    <xf numFmtId="2" fontId="2354" fillId="2348" borderId="2349" xfId="2" applyNumberFormat="1" applyFont="1" applyFill="1" applyBorder="1" applyAlignment="1" applyProtection="1">
      <alignment horizontal="right"/>
    </xf>
    <xf numFmtId="2" fontId="2355" fillId="2349" borderId="2350" xfId="2" applyNumberFormat="1" applyFont="1" applyFill="1" applyBorder="1" applyAlignment="1" applyProtection="1">
      <alignment horizontal="right"/>
    </xf>
    <xf numFmtId="2" fontId="2356" fillId="2350" borderId="2351" xfId="2" applyNumberFormat="1" applyFont="1" applyFill="1" applyBorder="1" applyAlignment="1" applyProtection="1">
      <alignment horizontal="right"/>
    </xf>
    <xf numFmtId="2" fontId="2357" fillId="2351" borderId="2352" xfId="2" applyNumberFormat="1" applyFont="1" applyFill="1" applyBorder="1" applyAlignment="1" applyProtection="1">
      <alignment horizontal="right"/>
    </xf>
    <xf numFmtId="2" fontId="2358" fillId="2352" borderId="2353" xfId="2" applyNumberFormat="1" applyFont="1" applyFill="1" applyBorder="1" applyAlignment="1" applyProtection="1">
      <alignment horizontal="right"/>
    </xf>
    <xf numFmtId="2" fontId="2359" fillId="2353" borderId="2354" xfId="2" applyNumberFormat="1" applyFont="1" applyFill="1" applyBorder="1" applyAlignment="1" applyProtection="1">
      <alignment horizontal="right"/>
    </xf>
    <xf numFmtId="2" fontId="2360" fillId="2354" borderId="2355" xfId="2" applyNumberFormat="1" applyFont="1" applyFill="1" applyBorder="1" applyAlignment="1" applyProtection="1">
      <alignment horizontal="right"/>
    </xf>
    <xf numFmtId="2" fontId="2361" fillId="2355" borderId="2356" xfId="2" applyNumberFormat="1" applyFont="1" applyFill="1" applyBorder="1" applyAlignment="1" applyProtection="1">
      <alignment horizontal="right"/>
    </xf>
    <xf numFmtId="2" fontId="2362" fillId="2356" borderId="2357" xfId="2" applyNumberFormat="1" applyFont="1" applyFill="1" applyBorder="1" applyAlignment="1" applyProtection="1">
      <alignment horizontal="right"/>
    </xf>
    <xf numFmtId="2" fontId="2363" fillId="2357" borderId="2358" xfId="2" applyNumberFormat="1" applyFont="1" applyFill="1" applyBorder="1" applyAlignment="1" applyProtection="1">
      <alignment horizontal="right"/>
    </xf>
    <xf numFmtId="2" fontId="2364" fillId="2358" borderId="2359" xfId="2" applyNumberFormat="1" applyFont="1" applyFill="1" applyBorder="1" applyAlignment="1" applyProtection="1">
      <alignment horizontal="right"/>
    </xf>
    <xf numFmtId="2" fontId="2365" fillId="2359" borderId="2360" xfId="2" applyNumberFormat="1" applyFont="1" applyFill="1" applyBorder="1" applyAlignment="1" applyProtection="1">
      <alignment horizontal="right"/>
    </xf>
    <xf numFmtId="2" fontId="2366" fillId="2360" borderId="2361" xfId="2" applyNumberFormat="1" applyFont="1" applyFill="1" applyBorder="1" applyAlignment="1" applyProtection="1">
      <alignment horizontal="right"/>
    </xf>
    <xf numFmtId="2" fontId="2367" fillId="2361" borderId="2362" xfId="2" applyNumberFormat="1" applyFont="1" applyFill="1" applyBorder="1" applyAlignment="1" applyProtection="1">
      <alignment horizontal="right"/>
    </xf>
    <xf numFmtId="2" fontId="2368" fillId="2362" borderId="2363" xfId="2" applyNumberFormat="1" applyFont="1" applyFill="1" applyBorder="1" applyAlignment="1" applyProtection="1">
      <alignment horizontal="right"/>
    </xf>
    <xf numFmtId="2" fontId="2369" fillId="2363" borderId="2364" xfId="2" applyNumberFormat="1" applyFont="1" applyFill="1" applyBorder="1" applyAlignment="1" applyProtection="1">
      <alignment horizontal="right"/>
    </xf>
    <xf numFmtId="2" fontId="2370" fillId="2364" borderId="2365" xfId="2" applyNumberFormat="1" applyFont="1" applyFill="1" applyBorder="1" applyAlignment="1" applyProtection="1">
      <alignment horizontal="right"/>
    </xf>
    <xf numFmtId="2" fontId="2371" fillId="2365" borderId="2366" xfId="2" applyNumberFormat="1" applyFont="1" applyFill="1" applyBorder="1" applyAlignment="1" applyProtection="1">
      <alignment horizontal="right"/>
    </xf>
    <xf numFmtId="2" fontId="2372" fillId="2366" borderId="2367" xfId="2" applyNumberFormat="1" applyFont="1" applyFill="1" applyBorder="1" applyAlignment="1" applyProtection="1">
      <alignment horizontal="right"/>
    </xf>
    <xf numFmtId="2" fontId="2373" fillId="2367" borderId="2368" xfId="2" applyNumberFormat="1" applyFont="1" applyFill="1" applyBorder="1" applyAlignment="1" applyProtection="1">
      <alignment horizontal="right"/>
    </xf>
    <xf numFmtId="2" fontId="2374" fillId="2368" borderId="2369" xfId="2" applyNumberFormat="1" applyFont="1" applyFill="1" applyBorder="1" applyAlignment="1" applyProtection="1">
      <alignment horizontal="right"/>
    </xf>
    <xf numFmtId="2" fontId="2375" fillId="2369" borderId="2370" xfId="2" applyNumberFormat="1" applyFont="1" applyFill="1" applyBorder="1" applyAlignment="1" applyProtection="1">
      <alignment horizontal="right"/>
    </xf>
    <xf numFmtId="2" fontId="2376" fillId="2370" borderId="2371" xfId="2" applyNumberFormat="1" applyFont="1" applyFill="1" applyBorder="1" applyAlignment="1" applyProtection="1">
      <alignment horizontal="right"/>
    </xf>
    <xf numFmtId="2" fontId="2377" fillId="2371" borderId="2372" xfId="2" applyNumberFormat="1" applyFont="1" applyFill="1" applyBorder="1" applyAlignment="1" applyProtection="1">
      <alignment horizontal="right"/>
    </xf>
    <xf numFmtId="2" fontId="2378" fillId="2372" borderId="2373" xfId="2" applyNumberFormat="1" applyFont="1" applyFill="1" applyBorder="1" applyAlignment="1" applyProtection="1">
      <alignment horizontal="right"/>
    </xf>
    <xf numFmtId="2" fontId="2379" fillId="2373" borderId="2374" xfId="2" applyNumberFormat="1" applyFont="1" applyFill="1" applyBorder="1" applyAlignment="1" applyProtection="1">
      <alignment horizontal="right"/>
    </xf>
    <xf numFmtId="2" fontId="2380" fillId="2374" borderId="2375" xfId="2" applyNumberFormat="1" applyFont="1" applyFill="1" applyBorder="1" applyAlignment="1" applyProtection="1">
      <alignment horizontal="right"/>
    </xf>
    <xf numFmtId="2" fontId="2381" fillId="2375" borderId="2376" xfId="2" applyNumberFormat="1" applyFont="1" applyFill="1" applyBorder="1" applyAlignment="1" applyProtection="1">
      <alignment horizontal="right"/>
    </xf>
    <xf numFmtId="2" fontId="2382" fillId="2376" borderId="2377" xfId="2" applyNumberFormat="1" applyFont="1" applyFill="1" applyBorder="1" applyAlignment="1" applyProtection="1">
      <alignment horizontal="right"/>
    </xf>
    <xf numFmtId="2" fontId="2383" fillId="2377" borderId="2378" xfId="2" applyNumberFormat="1" applyFont="1" applyFill="1" applyBorder="1" applyAlignment="1" applyProtection="1">
      <alignment horizontal="right"/>
    </xf>
    <xf numFmtId="2" fontId="2384" fillId="2378" borderId="2379" xfId="2" applyNumberFormat="1" applyFont="1" applyFill="1" applyBorder="1" applyAlignment="1" applyProtection="1">
      <alignment horizontal="right"/>
    </xf>
    <xf numFmtId="2" fontId="2385" fillId="2379" borderId="2380" xfId="2" applyNumberFormat="1" applyFont="1" applyFill="1" applyBorder="1" applyAlignment="1" applyProtection="1">
      <alignment horizontal="right"/>
    </xf>
    <xf numFmtId="2" fontId="2386" fillId="2380" borderId="2381" xfId="2" applyNumberFormat="1" applyFont="1" applyFill="1" applyBorder="1" applyAlignment="1" applyProtection="1">
      <alignment horizontal="right"/>
    </xf>
    <xf numFmtId="2" fontId="2387" fillId="2381" borderId="2382" xfId="2" applyNumberFormat="1" applyFont="1" applyFill="1" applyBorder="1" applyAlignment="1" applyProtection="1">
      <alignment horizontal="right"/>
    </xf>
    <xf numFmtId="2" fontId="2388" fillId="2382" borderId="2383" xfId="2" applyNumberFormat="1" applyFont="1" applyFill="1" applyBorder="1" applyAlignment="1" applyProtection="1">
      <alignment horizontal="right"/>
    </xf>
    <xf numFmtId="2" fontId="2389" fillId="2383" borderId="2384" xfId="2" applyNumberFormat="1" applyFont="1" applyFill="1" applyBorder="1" applyAlignment="1" applyProtection="1">
      <alignment horizontal="right"/>
    </xf>
    <xf numFmtId="2" fontId="2390" fillId="2384" borderId="2385" xfId="2" applyNumberFormat="1" applyFont="1" applyFill="1" applyBorder="1" applyAlignment="1" applyProtection="1">
      <alignment horizontal="right"/>
    </xf>
    <xf numFmtId="2" fontId="2391" fillId="2385" borderId="2386" xfId="2" applyNumberFormat="1" applyFont="1" applyFill="1" applyBorder="1" applyAlignment="1" applyProtection="1">
      <alignment horizontal="right"/>
    </xf>
    <xf numFmtId="2" fontId="2392" fillId="2386" borderId="2387" xfId="2" applyNumberFormat="1" applyFont="1" applyFill="1" applyBorder="1" applyAlignment="1" applyProtection="1">
      <alignment horizontal="right"/>
    </xf>
    <xf numFmtId="2" fontId="2393" fillId="2387" borderId="2388" xfId="2" applyNumberFormat="1" applyFont="1" applyFill="1" applyBorder="1" applyAlignment="1" applyProtection="1">
      <alignment horizontal="right"/>
    </xf>
    <xf numFmtId="2" fontId="2394" fillId="2388" borderId="2389" xfId="2" applyNumberFormat="1" applyFont="1" applyFill="1" applyBorder="1" applyAlignment="1" applyProtection="1">
      <alignment horizontal="right"/>
    </xf>
    <xf numFmtId="2" fontId="2395" fillId="2389" borderId="2390" xfId="2" applyNumberFormat="1" applyFont="1" applyFill="1" applyBorder="1" applyAlignment="1" applyProtection="1">
      <alignment horizontal="right"/>
    </xf>
    <xf numFmtId="2" fontId="2396" fillId="2390" borderId="2391" xfId="2" applyNumberFormat="1" applyFont="1" applyFill="1" applyBorder="1" applyAlignment="1" applyProtection="1">
      <alignment horizontal="right"/>
    </xf>
    <xf numFmtId="2" fontId="2397" fillId="2391" borderId="2392" xfId="2" applyNumberFormat="1" applyFont="1" applyFill="1" applyBorder="1" applyAlignment="1" applyProtection="1">
      <alignment horizontal="right"/>
    </xf>
    <xf numFmtId="2" fontId="2398" fillId="2392" borderId="2393" xfId="2" applyNumberFormat="1" applyFont="1" applyFill="1" applyBorder="1" applyAlignment="1" applyProtection="1">
      <alignment horizontal="right"/>
    </xf>
    <xf numFmtId="2" fontId="2399" fillId="2393" borderId="2394" xfId="2" applyNumberFormat="1" applyFont="1" applyFill="1" applyBorder="1" applyAlignment="1" applyProtection="1">
      <alignment horizontal="right"/>
    </xf>
    <xf numFmtId="2" fontId="2400" fillId="2394" borderId="2395" xfId="2" applyNumberFormat="1" applyFont="1" applyFill="1" applyBorder="1" applyAlignment="1" applyProtection="1">
      <alignment horizontal="right"/>
    </xf>
    <xf numFmtId="2" fontId="2401" fillId="2395" borderId="2396" xfId="2" applyNumberFormat="1" applyFont="1" applyFill="1" applyBorder="1" applyAlignment="1" applyProtection="1">
      <alignment horizontal="right"/>
    </xf>
    <xf numFmtId="2" fontId="2402" fillId="2396" borderId="2397" xfId="2" applyNumberFormat="1" applyFont="1" applyFill="1" applyBorder="1" applyAlignment="1" applyProtection="1">
      <alignment horizontal="right"/>
    </xf>
    <xf numFmtId="2" fontId="2403" fillId="2397" borderId="2398" xfId="2" applyNumberFormat="1" applyFont="1" applyFill="1" applyBorder="1" applyAlignment="1" applyProtection="1">
      <alignment horizontal="right"/>
    </xf>
    <xf numFmtId="2" fontId="2404" fillId="2398" borderId="2399" xfId="2" applyNumberFormat="1" applyFont="1" applyFill="1" applyBorder="1" applyAlignment="1" applyProtection="1">
      <alignment horizontal="right"/>
    </xf>
    <xf numFmtId="2" fontId="2405" fillId="2399" borderId="2400" xfId="2" applyNumberFormat="1" applyFont="1" applyFill="1" applyBorder="1" applyAlignment="1" applyProtection="1">
      <alignment horizontal="right"/>
    </xf>
    <xf numFmtId="2" fontId="2406" fillId="2400" borderId="2401" xfId="2" applyNumberFormat="1" applyFont="1" applyFill="1" applyBorder="1" applyAlignment="1" applyProtection="1">
      <alignment horizontal="right"/>
    </xf>
    <xf numFmtId="2" fontId="2407" fillId="2401" borderId="2402" xfId="2" applyNumberFormat="1" applyFont="1" applyFill="1" applyBorder="1" applyAlignment="1" applyProtection="1">
      <alignment horizontal="right"/>
    </xf>
    <xf numFmtId="2" fontId="2408" fillId="2402" borderId="2403" xfId="2" applyNumberFormat="1" applyFont="1" applyFill="1" applyBorder="1" applyAlignment="1" applyProtection="1">
      <alignment horizontal="right"/>
    </xf>
    <xf numFmtId="2" fontId="2409" fillId="2403" borderId="2404" xfId="2" applyNumberFormat="1" applyFont="1" applyFill="1" applyBorder="1" applyAlignment="1" applyProtection="1">
      <alignment horizontal="right"/>
    </xf>
    <xf numFmtId="2" fontId="2410" fillId="2404" borderId="2405" xfId="2" applyNumberFormat="1" applyFont="1" applyFill="1" applyBorder="1" applyAlignment="1" applyProtection="1">
      <alignment horizontal="right"/>
    </xf>
    <xf numFmtId="2" fontId="2411" fillId="2405" borderId="2406" xfId="2" applyNumberFormat="1" applyFont="1" applyFill="1" applyBorder="1" applyAlignment="1" applyProtection="1">
      <alignment horizontal="right"/>
    </xf>
    <xf numFmtId="2" fontId="2412" fillId="2406" borderId="2407" xfId="2" applyNumberFormat="1" applyFont="1" applyFill="1" applyBorder="1" applyAlignment="1" applyProtection="1">
      <alignment horizontal="right"/>
    </xf>
    <xf numFmtId="2" fontId="2413" fillId="2407" borderId="2408" xfId="2" applyNumberFormat="1" applyFont="1" applyFill="1" applyBorder="1" applyAlignment="1" applyProtection="1">
      <alignment horizontal="right"/>
    </xf>
    <xf numFmtId="2" fontId="2414" fillId="2408" borderId="2409" xfId="2" applyNumberFormat="1" applyFont="1" applyFill="1" applyBorder="1" applyAlignment="1" applyProtection="1">
      <alignment horizontal="right"/>
    </xf>
    <xf numFmtId="2" fontId="2415" fillId="2409" borderId="2410" xfId="2" applyNumberFormat="1" applyFont="1" applyFill="1" applyBorder="1" applyAlignment="1" applyProtection="1">
      <alignment horizontal="right"/>
    </xf>
    <xf numFmtId="2" fontId="2416" fillId="2410" borderId="2411" xfId="2" applyNumberFormat="1" applyFont="1" applyFill="1" applyBorder="1" applyAlignment="1" applyProtection="1">
      <alignment horizontal="right"/>
    </xf>
    <xf numFmtId="2" fontId="2417" fillId="2411" borderId="2412" xfId="2" applyNumberFormat="1" applyFont="1" applyFill="1" applyBorder="1" applyAlignment="1" applyProtection="1">
      <alignment horizontal="right"/>
    </xf>
    <xf numFmtId="2" fontId="2418" fillId="2412" borderId="2413" xfId="2" applyNumberFormat="1" applyFont="1" applyFill="1" applyBorder="1" applyAlignment="1" applyProtection="1">
      <alignment horizontal="right"/>
    </xf>
    <xf numFmtId="2" fontId="2419" fillId="2413" borderId="2414" xfId="2" applyNumberFormat="1" applyFont="1" applyFill="1" applyBorder="1" applyAlignment="1" applyProtection="1">
      <alignment horizontal="right"/>
    </xf>
    <xf numFmtId="2" fontId="2420" fillId="2414" borderId="2415" xfId="2" applyNumberFormat="1" applyFont="1" applyFill="1" applyBorder="1" applyAlignment="1" applyProtection="1">
      <alignment horizontal="right"/>
    </xf>
    <xf numFmtId="2" fontId="2421" fillId="2415" borderId="2416" xfId="2" applyNumberFormat="1" applyFont="1" applyFill="1" applyBorder="1" applyAlignment="1" applyProtection="1">
      <alignment horizontal="right"/>
    </xf>
    <xf numFmtId="2" fontId="2422" fillId="2416" borderId="2417" xfId="2" applyNumberFormat="1" applyFont="1" applyFill="1" applyBorder="1" applyAlignment="1" applyProtection="1">
      <alignment horizontal="right"/>
    </xf>
    <xf numFmtId="2" fontId="2423" fillId="2417" borderId="2418" xfId="2" applyNumberFormat="1" applyFont="1" applyFill="1" applyBorder="1" applyAlignment="1" applyProtection="1">
      <alignment horizontal="right"/>
    </xf>
    <xf numFmtId="2" fontId="2424" fillId="2418" borderId="2419" xfId="2" applyNumberFormat="1" applyFont="1" applyFill="1" applyBorder="1" applyAlignment="1" applyProtection="1">
      <alignment horizontal="right"/>
    </xf>
    <xf numFmtId="2" fontId="2425" fillId="2419" borderId="2420" xfId="2" applyNumberFormat="1" applyFont="1" applyFill="1" applyBorder="1" applyAlignment="1" applyProtection="1">
      <alignment horizontal="right"/>
    </xf>
    <xf numFmtId="2" fontId="2426" fillId="2420" borderId="2421" xfId="2" applyNumberFormat="1" applyFont="1" applyFill="1" applyBorder="1" applyAlignment="1" applyProtection="1">
      <alignment horizontal="right"/>
    </xf>
    <xf numFmtId="2" fontId="2427" fillId="2421" borderId="2422" xfId="2" applyNumberFormat="1" applyFont="1" applyFill="1" applyBorder="1" applyAlignment="1" applyProtection="1">
      <alignment horizontal="right"/>
    </xf>
    <xf numFmtId="2" fontId="2428" fillId="2422" borderId="2423" xfId="2" applyNumberFormat="1" applyFont="1" applyFill="1" applyBorder="1" applyAlignment="1" applyProtection="1">
      <alignment horizontal="right"/>
    </xf>
    <xf numFmtId="2" fontId="2429" fillId="2423" borderId="2424" xfId="2" applyNumberFormat="1" applyFont="1" applyFill="1" applyBorder="1" applyAlignment="1" applyProtection="1">
      <alignment horizontal="right"/>
    </xf>
    <xf numFmtId="2" fontId="2430" fillId="2424" borderId="2425" xfId="2" applyNumberFormat="1" applyFont="1" applyFill="1" applyBorder="1" applyAlignment="1" applyProtection="1">
      <alignment horizontal="right"/>
    </xf>
    <xf numFmtId="2" fontId="2431" fillId="2425" borderId="2426" xfId="2" applyNumberFormat="1" applyFont="1" applyFill="1" applyBorder="1" applyAlignment="1" applyProtection="1">
      <alignment horizontal="right"/>
    </xf>
    <xf numFmtId="2" fontId="2432" fillId="2426" borderId="2427" xfId="2" applyNumberFormat="1" applyFont="1" applyFill="1" applyBorder="1" applyAlignment="1" applyProtection="1">
      <alignment horizontal="right"/>
    </xf>
    <xf numFmtId="2" fontId="2433" fillId="2427" borderId="2428" xfId="2" applyNumberFormat="1" applyFont="1" applyFill="1" applyBorder="1" applyAlignment="1" applyProtection="1">
      <alignment horizontal="right"/>
    </xf>
    <xf numFmtId="2" fontId="2434" fillId="2428" borderId="2429" xfId="2" applyNumberFormat="1" applyFont="1" applyFill="1" applyBorder="1" applyAlignment="1" applyProtection="1">
      <alignment horizontal="right"/>
    </xf>
    <xf numFmtId="2" fontId="2435" fillId="2429" borderId="2430" xfId="2" applyNumberFormat="1" applyFont="1" applyFill="1" applyBorder="1" applyAlignment="1" applyProtection="1">
      <alignment horizontal="right"/>
    </xf>
    <xf numFmtId="2" fontId="2436" fillId="2430" borderId="2431" xfId="2" applyNumberFormat="1" applyFont="1" applyFill="1" applyBorder="1" applyAlignment="1" applyProtection="1">
      <alignment horizontal="right"/>
    </xf>
    <xf numFmtId="2" fontId="2437" fillId="2431" borderId="2432" xfId="2" applyNumberFormat="1" applyFont="1" applyFill="1" applyBorder="1" applyAlignment="1" applyProtection="1">
      <alignment horizontal="right"/>
    </xf>
    <xf numFmtId="2" fontId="2438" fillId="2432" borderId="2433" xfId="2" applyNumberFormat="1" applyFont="1" applyFill="1" applyBorder="1" applyAlignment="1" applyProtection="1">
      <alignment horizontal="right"/>
    </xf>
    <xf numFmtId="2" fontId="2439" fillId="2433" borderId="2434" xfId="2" applyNumberFormat="1" applyFont="1" applyFill="1" applyBorder="1" applyAlignment="1" applyProtection="1">
      <alignment horizontal="right"/>
    </xf>
    <xf numFmtId="2" fontId="2440" fillId="2434" borderId="2435" xfId="2" applyNumberFormat="1" applyFont="1" applyFill="1" applyBorder="1" applyAlignment="1" applyProtection="1">
      <alignment horizontal="right"/>
    </xf>
    <xf numFmtId="2" fontId="2441" fillId="2435" borderId="2436" xfId="2" applyNumberFormat="1" applyFont="1" applyFill="1" applyBorder="1" applyAlignment="1" applyProtection="1">
      <alignment horizontal="right"/>
    </xf>
    <xf numFmtId="2" fontId="2442" fillId="2436" borderId="2437" xfId="2" applyNumberFormat="1" applyFont="1" applyFill="1" applyBorder="1" applyAlignment="1" applyProtection="1">
      <alignment horizontal="right"/>
    </xf>
    <xf numFmtId="2" fontId="2443" fillId="2437" borderId="2438" xfId="2" applyNumberFormat="1" applyFont="1" applyFill="1" applyBorder="1" applyAlignment="1" applyProtection="1">
      <alignment horizontal="right"/>
    </xf>
    <xf numFmtId="2" fontId="2444" fillId="2438" borderId="2439" xfId="2" applyNumberFormat="1" applyFont="1" applyFill="1" applyBorder="1" applyAlignment="1" applyProtection="1">
      <alignment horizontal="right"/>
    </xf>
    <xf numFmtId="2" fontId="2445" fillId="2439" borderId="2440" xfId="2" applyNumberFormat="1" applyFont="1" applyFill="1" applyBorder="1" applyAlignment="1" applyProtection="1">
      <alignment horizontal="right"/>
    </xf>
    <xf numFmtId="2" fontId="2446" fillId="2440" borderId="2441" xfId="2" applyNumberFormat="1" applyFont="1" applyFill="1" applyBorder="1" applyAlignment="1" applyProtection="1">
      <alignment horizontal="right"/>
    </xf>
    <xf numFmtId="2" fontId="2447" fillId="2441" borderId="2442" xfId="2" applyNumberFormat="1" applyFont="1" applyFill="1" applyBorder="1" applyAlignment="1" applyProtection="1">
      <alignment horizontal="right"/>
    </xf>
    <xf numFmtId="2" fontId="2448" fillId="2442" borderId="2443" xfId="2" applyNumberFormat="1" applyFont="1" applyFill="1" applyBorder="1" applyAlignment="1" applyProtection="1">
      <alignment horizontal="right"/>
    </xf>
    <xf numFmtId="2" fontId="2449" fillId="2443" borderId="2444" xfId="2" applyNumberFormat="1" applyFont="1" applyFill="1" applyBorder="1" applyAlignment="1" applyProtection="1">
      <alignment horizontal="right"/>
    </xf>
    <xf numFmtId="2" fontId="2450" fillId="2444" borderId="2445" xfId="2" applyNumberFormat="1" applyFont="1" applyFill="1" applyBorder="1" applyAlignment="1" applyProtection="1">
      <alignment horizontal="right"/>
    </xf>
    <xf numFmtId="2" fontId="2451" fillId="2445" borderId="2446" xfId="2" applyNumberFormat="1" applyFont="1" applyFill="1" applyBorder="1" applyAlignment="1" applyProtection="1">
      <alignment horizontal="right"/>
    </xf>
    <xf numFmtId="2" fontId="2452" fillId="2446" borderId="2447" xfId="2" applyNumberFormat="1" applyFont="1" applyFill="1" applyBorder="1" applyAlignment="1" applyProtection="1">
      <alignment horizontal="right"/>
    </xf>
    <xf numFmtId="2" fontId="2453" fillId="2447" borderId="2448" xfId="2" applyNumberFormat="1" applyFont="1" applyFill="1" applyBorder="1" applyAlignment="1" applyProtection="1">
      <alignment horizontal="right"/>
    </xf>
    <xf numFmtId="2" fontId="2454" fillId="2448" borderId="2449" xfId="2" applyNumberFormat="1" applyFont="1" applyFill="1" applyBorder="1" applyAlignment="1" applyProtection="1">
      <alignment horizontal="right"/>
    </xf>
    <xf numFmtId="2" fontId="2455" fillId="2449" borderId="2450" xfId="2" applyNumberFormat="1" applyFont="1" applyFill="1" applyBorder="1" applyAlignment="1" applyProtection="1">
      <alignment horizontal="right"/>
    </xf>
    <xf numFmtId="2" fontId="2456" fillId="2450" borderId="2451" xfId="2" applyNumberFormat="1" applyFont="1" applyFill="1" applyBorder="1" applyAlignment="1" applyProtection="1">
      <alignment horizontal="right"/>
    </xf>
    <xf numFmtId="2" fontId="2457" fillId="2451" borderId="2452" xfId="2" applyNumberFormat="1" applyFont="1" applyFill="1" applyBorder="1" applyAlignment="1" applyProtection="1">
      <alignment horizontal="right"/>
    </xf>
    <xf numFmtId="2" fontId="2458" fillId="2452" borderId="2453" xfId="2" applyNumberFormat="1" applyFont="1" applyFill="1" applyBorder="1" applyAlignment="1" applyProtection="1">
      <alignment horizontal="right"/>
    </xf>
    <xf numFmtId="2" fontId="2459" fillId="2453" borderId="2454" xfId="2" applyNumberFormat="1" applyFont="1" applyFill="1" applyBorder="1" applyAlignment="1" applyProtection="1">
      <alignment horizontal="right"/>
    </xf>
    <xf numFmtId="2" fontId="2460" fillId="2454" borderId="2455" xfId="2" applyNumberFormat="1" applyFont="1" applyFill="1" applyBorder="1" applyAlignment="1" applyProtection="1">
      <alignment horizontal="right"/>
    </xf>
    <xf numFmtId="2" fontId="2461" fillId="2455" borderId="2456" xfId="2" applyNumberFormat="1" applyFont="1" applyFill="1" applyBorder="1" applyAlignment="1" applyProtection="1">
      <alignment horizontal="right"/>
    </xf>
    <xf numFmtId="2" fontId="2462" fillId="2456" borderId="2457" xfId="2" applyNumberFormat="1" applyFont="1" applyFill="1" applyBorder="1" applyAlignment="1" applyProtection="1">
      <alignment horizontal="right"/>
    </xf>
    <xf numFmtId="2" fontId="2463" fillId="2457" borderId="2458" xfId="2" applyNumberFormat="1" applyFont="1" applyFill="1" applyBorder="1" applyAlignment="1" applyProtection="1">
      <alignment horizontal="right"/>
    </xf>
    <xf numFmtId="2" fontId="2464" fillId="2458" borderId="2459" xfId="2" applyNumberFormat="1" applyFont="1" applyFill="1" applyBorder="1" applyAlignment="1" applyProtection="1">
      <alignment horizontal="right"/>
    </xf>
    <xf numFmtId="2" fontId="2467" fillId="2461" borderId="2462" xfId="2" applyNumberFormat="1" applyFont="1" applyFill="1" applyBorder="1" applyAlignment="1" applyProtection="1">
      <alignment horizontal="right" vertical="center"/>
    </xf>
    <xf numFmtId="2" fontId="2468" fillId="2462" borderId="2463" xfId="2" applyNumberFormat="1" applyFont="1" applyFill="1" applyBorder="1" applyAlignment="1" applyProtection="1">
      <alignment horizontal="right" vertical="center"/>
    </xf>
    <xf numFmtId="2" fontId="2469" fillId="2463" borderId="2464" xfId="2" applyNumberFormat="1" applyFont="1" applyFill="1" applyBorder="1" applyAlignment="1" applyProtection="1">
      <alignment horizontal="right" vertical="center"/>
    </xf>
    <xf numFmtId="2" fontId="2470" fillId="2464" borderId="2465" xfId="2" applyNumberFormat="1" applyFont="1" applyFill="1" applyBorder="1" applyAlignment="1" applyProtection="1">
      <alignment horizontal="right" vertical="center"/>
    </xf>
    <xf numFmtId="2" fontId="2471" fillId="2465" borderId="2466" xfId="2" applyNumberFormat="1" applyFont="1" applyFill="1" applyBorder="1" applyAlignment="1" applyProtection="1">
      <alignment horizontal="right" vertical="center"/>
    </xf>
    <xf numFmtId="2" fontId="2472" fillId="2466" borderId="2467" xfId="2" applyNumberFormat="1" applyFont="1" applyFill="1" applyBorder="1" applyAlignment="1" applyProtection="1">
      <alignment horizontal="right" vertical="center"/>
    </xf>
    <xf numFmtId="2" fontId="2473" fillId="2467" borderId="2468" xfId="2" applyNumberFormat="1" applyFont="1" applyFill="1" applyBorder="1" applyAlignment="1" applyProtection="1">
      <alignment horizontal="right" vertical="center"/>
    </xf>
    <xf numFmtId="2" fontId="2474" fillId="2468" borderId="2469" xfId="2" applyNumberFormat="1" applyFont="1" applyFill="1" applyBorder="1" applyAlignment="1" applyProtection="1">
      <alignment horizontal="right" vertical="center"/>
    </xf>
    <xf numFmtId="2" fontId="2475" fillId="2469" borderId="2470" xfId="2" applyNumberFormat="1" applyFont="1" applyFill="1" applyBorder="1" applyAlignment="1" applyProtection="1">
      <alignment horizontal="right" vertical="center"/>
    </xf>
    <xf numFmtId="2" fontId="21" fillId="15" borderId="16" xfId="0" applyNumberFormat="1" applyFont="1" applyFill="1" applyBorder="1" applyAlignment="1">
      <alignment horizontal="right"/>
    </xf>
    <xf numFmtId="2" fontId="74" fillId="68" borderId="69" xfId="0" applyNumberFormat="1" applyFont="1" applyFill="1" applyBorder="1" applyAlignment="1">
      <alignment horizontal="right"/>
    </xf>
    <xf numFmtId="2" fontId="71" fillId="65" borderId="66" xfId="0" applyNumberFormat="1" applyFont="1" applyFill="1" applyBorder="1" applyAlignment="1">
      <alignment horizontal="right"/>
    </xf>
    <xf numFmtId="0" fontId="2476" fillId="0" borderId="0" xfId="0" applyFont="1"/>
    <xf numFmtId="166" fontId="2476" fillId="0" borderId="0" xfId="0" applyNumberFormat="1" applyFont="1"/>
    <xf numFmtId="0" fontId="2477" fillId="2458" borderId="0" xfId="0" applyFont="1" applyFill="1" applyAlignment="1">
      <alignment horizontal="center"/>
    </xf>
    <xf numFmtId="168" fontId="2477" fillId="2458" borderId="0" xfId="0" applyNumberFormat="1" applyFont="1" applyFill="1"/>
    <xf numFmtId="169" fontId="2477" fillId="2458" borderId="0" xfId="0" applyNumberFormat="1" applyFont="1" applyFill="1"/>
    <xf numFmtId="168" fontId="2478" fillId="2458" borderId="0" xfId="0" applyNumberFormat="1" applyFont="1" applyFill="1"/>
    <xf numFmtId="168" fontId="2479" fillId="2458" borderId="0" xfId="0" applyNumberFormat="1" applyFont="1" applyFill="1"/>
    <xf numFmtId="168" fontId="2480" fillId="2458" borderId="0" xfId="0" applyNumberFormat="1" applyFont="1" applyFill="1"/>
    <xf numFmtId="0" fontId="2477" fillId="2458" borderId="0" xfId="0" applyFont="1" applyFill="1"/>
    <xf numFmtId="166" fontId="2481" fillId="0" borderId="2470" xfId="0" applyNumberFormat="1" applyFont="1" applyBorder="1"/>
    <xf numFmtId="166" fontId="2482" fillId="0" borderId="0" xfId="0" applyNumberFormat="1" applyFont="1"/>
    <xf numFmtId="0" fontId="2483" fillId="0" borderId="2470" xfId="0" applyFont="1" applyBorder="1"/>
    <xf numFmtId="2" fontId="523" fillId="517" borderId="518" xfId="0" applyNumberFormat="1" applyFont="1" applyFill="1" applyBorder="1" applyAlignment="1">
      <alignment horizontal="right"/>
    </xf>
    <xf numFmtId="2" fontId="585" fillId="579" borderId="580" xfId="0" applyNumberFormat="1" applyFont="1" applyFill="1" applyBorder="1" applyAlignment="1">
      <alignment horizontal="right"/>
    </xf>
    <xf numFmtId="2" fontId="647" fillId="641" borderId="642" xfId="0" applyNumberFormat="1" applyFont="1" applyFill="1" applyBorder="1" applyAlignment="1">
      <alignment horizontal="right"/>
    </xf>
    <xf numFmtId="2" fontId="709" fillId="703" borderId="704" xfId="0" applyNumberFormat="1" applyFont="1" applyFill="1" applyBorder="1" applyAlignment="1">
      <alignment horizontal="right"/>
    </xf>
    <xf numFmtId="2" fontId="771" fillId="765" borderId="766" xfId="0" applyNumberFormat="1" applyFont="1" applyFill="1" applyBorder="1" applyAlignment="1">
      <alignment horizontal="right"/>
    </xf>
    <xf numFmtId="2" fontId="833" fillId="827" borderId="828" xfId="0" applyNumberFormat="1" applyFont="1" applyFill="1" applyBorder="1" applyAlignment="1">
      <alignment horizontal="right"/>
    </xf>
    <xf numFmtId="2" fontId="895" fillId="889" borderId="890" xfId="0" applyNumberFormat="1" applyFont="1" applyFill="1" applyBorder="1" applyAlignment="1">
      <alignment horizontal="right"/>
    </xf>
    <xf numFmtId="2" fontId="0" fillId="0" borderId="1" xfId="0" applyNumberFormat="1" applyBorder="1"/>
    <xf numFmtId="2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2" fontId="9" fillId="3" borderId="4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2465" fillId="2459" borderId="2460" xfId="4" applyNumberFormat="1" applyFont="1" applyFill="1" applyBorder="1" applyAlignment="1">
      <alignment horizontal="center" vertical="top" wrapText="1"/>
    </xf>
    <xf numFmtId="0" fontId="2466" fillId="2460" borderId="2461" xfId="5" applyFont="1" applyFill="1" applyBorder="1" applyAlignment="1">
      <alignment horizontal="center"/>
    </xf>
  </cellXfs>
  <cellStyles count="6">
    <cellStyle name="Comma 2" xfId="2" xr:uid="{00000000-0005-0000-0000-000031000000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4"/>
  <sheetViews>
    <sheetView tabSelected="1" zoomScalePageLayoutView="60" workbookViewId="0">
      <pane xSplit="2" ySplit="6" topLeftCell="BG7" activePane="bottomRight" state="frozen"/>
      <selection pane="topRight" activeCell="C1" sqref="C1"/>
      <selection pane="bottomLeft" activeCell="A7" sqref="A7"/>
      <selection pane="bottomRight" activeCell="BM1" sqref="BM1:BN1048576"/>
    </sheetView>
  </sheetViews>
  <sheetFormatPr defaultColWidth="9" defaultRowHeight="14.5"/>
  <cols>
    <col min="1" max="1" width="10.81640625" style="14" customWidth="1"/>
    <col min="2" max="2" width="65.1796875" style="14" customWidth="1"/>
    <col min="3" max="3" width="6.81640625" style="14" customWidth="1"/>
    <col min="4" max="4" width="8.36328125" style="14" bestFit="1" customWidth="1"/>
    <col min="5" max="7" width="6.81640625" style="14" customWidth="1"/>
    <col min="8" max="8" width="9.36328125" style="14" bestFit="1" customWidth="1"/>
    <col min="9" max="9" width="9.81640625" style="14" customWidth="1"/>
    <col min="10" max="10" width="8.36328125" style="14" bestFit="1" customWidth="1"/>
    <col min="11" max="11" width="5.36328125" style="14" bestFit="1" customWidth="1"/>
    <col min="12" max="12" width="9.36328125" style="14" bestFit="1" customWidth="1"/>
    <col min="13" max="62" width="6.81640625" style="14" customWidth="1"/>
    <col min="63" max="63" width="10.81640625" style="14" customWidth="1"/>
    <col min="64" max="64" width="9.1796875" style="14" customWidth="1"/>
    <col min="65" max="65" width="17" style="2480" bestFit="1" customWidth="1"/>
    <col min="66" max="66" width="10.81640625" style="2480" bestFit="1" customWidth="1"/>
    <col min="67" max="1023" width="9.1796875" style="14" customWidth="1"/>
    <col min="1024" max="1025" width="8.6328125" style="14" customWidth="1"/>
  </cols>
  <sheetData>
    <row r="2" spans="1:75" ht="15" customHeight="1">
      <c r="A2" s="2501" t="s">
        <v>0</v>
      </c>
      <c r="B2" s="2501" t="s">
        <v>1</v>
      </c>
      <c r="C2" s="2505" t="s">
        <v>59</v>
      </c>
      <c r="D2" s="2500"/>
      <c r="E2" s="2500"/>
      <c r="F2" s="2500"/>
      <c r="G2" s="2500"/>
      <c r="H2" s="2500"/>
      <c r="I2" s="2500"/>
      <c r="J2" s="2500"/>
      <c r="K2" s="2500"/>
      <c r="L2" s="2500"/>
      <c r="M2" s="2500"/>
      <c r="N2" s="2500"/>
      <c r="O2" s="2500"/>
      <c r="P2" s="2500"/>
      <c r="Q2" s="2500"/>
      <c r="R2" s="2500"/>
      <c r="S2" s="2500"/>
      <c r="T2" s="2500"/>
      <c r="U2" s="2500"/>
      <c r="V2" s="2500"/>
      <c r="W2" s="2500"/>
      <c r="X2" s="2500"/>
      <c r="Y2" s="2500"/>
      <c r="Z2" s="2500"/>
      <c r="AA2" s="2500"/>
      <c r="AB2" s="2500"/>
      <c r="AC2" s="2500"/>
      <c r="AD2" s="2500"/>
      <c r="AE2" s="2500"/>
      <c r="AF2" s="2500"/>
      <c r="AG2" s="2500"/>
      <c r="AH2" s="2500"/>
      <c r="AI2" s="2500"/>
      <c r="AJ2" s="2500"/>
      <c r="AK2" s="2500"/>
      <c r="AL2" s="2500"/>
      <c r="AM2" s="2500"/>
      <c r="AN2" s="2500"/>
      <c r="AO2" s="2500"/>
      <c r="AP2" s="2500"/>
      <c r="AQ2" s="2500"/>
      <c r="AR2" s="2500"/>
      <c r="AS2" s="2500"/>
      <c r="AT2" s="2500"/>
      <c r="AU2" s="2500"/>
      <c r="AV2" s="2500"/>
      <c r="AW2" s="2500"/>
      <c r="AX2" s="2500"/>
      <c r="AY2" s="2500"/>
      <c r="AZ2" s="2500"/>
      <c r="BA2" s="2500"/>
      <c r="BB2" s="2500"/>
      <c r="BC2" s="2500"/>
      <c r="BD2" s="2500"/>
      <c r="BE2" s="2500"/>
      <c r="BF2" s="2500"/>
      <c r="BG2" s="2500"/>
      <c r="BH2" s="2500"/>
      <c r="BI2" s="2500"/>
      <c r="BJ2" s="2500"/>
      <c r="BK2" s="2503" t="s">
        <v>2</v>
      </c>
    </row>
    <row r="3" spans="1:75" ht="18" customHeight="1">
      <c r="A3" s="2501"/>
      <c r="B3" s="2501"/>
      <c r="C3" s="2500" t="s">
        <v>3</v>
      </c>
      <c r="D3" s="2500"/>
      <c r="E3" s="2500"/>
      <c r="F3" s="2500"/>
      <c r="G3" s="2500"/>
      <c r="H3" s="2500"/>
      <c r="I3" s="2500"/>
      <c r="J3" s="2500"/>
      <c r="K3" s="2500"/>
      <c r="L3" s="2500"/>
      <c r="M3" s="2500"/>
      <c r="N3" s="2500"/>
      <c r="O3" s="2500"/>
      <c r="P3" s="2500"/>
      <c r="Q3" s="2500"/>
      <c r="R3" s="2500"/>
      <c r="S3" s="2500"/>
      <c r="T3" s="2500"/>
      <c r="U3" s="2500"/>
      <c r="V3" s="2500"/>
      <c r="W3" s="2500" t="s">
        <v>4</v>
      </c>
      <c r="X3" s="2500"/>
      <c r="Y3" s="2500"/>
      <c r="Z3" s="2500"/>
      <c r="AA3" s="2500"/>
      <c r="AB3" s="2500"/>
      <c r="AC3" s="2500"/>
      <c r="AD3" s="2500"/>
      <c r="AE3" s="2500"/>
      <c r="AF3" s="2500"/>
      <c r="AG3" s="2500"/>
      <c r="AH3" s="2500"/>
      <c r="AI3" s="2500"/>
      <c r="AJ3" s="2500"/>
      <c r="AK3" s="2500"/>
      <c r="AL3" s="2500"/>
      <c r="AM3" s="2500"/>
      <c r="AN3" s="2500"/>
      <c r="AO3" s="2500"/>
      <c r="AP3" s="2500"/>
      <c r="AQ3" s="2500" t="s">
        <v>5</v>
      </c>
      <c r="AR3" s="2500"/>
      <c r="AS3" s="2500"/>
      <c r="AT3" s="2500"/>
      <c r="AU3" s="2500"/>
      <c r="AV3" s="2500"/>
      <c r="AW3" s="2500"/>
      <c r="AX3" s="2500"/>
      <c r="AY3" s="2500"/>
      <c r="AZ3" s="2500"/>
      <c r="BA3" s="2500"/>
      <c r="BB3" s="2500"/>
      <c r="BC3" s="2500"/>
      <c r="BD3" s="2500"/>
      <c r="BE3" s="2500"/>
      <c r="BF3" s="2500"/>
      <c r="BG3" s="2500"/>
      <c r="BH3" s="2500"/>
      <c r="BI3" s="2500"/>
      <c r="BJ3" s="2500"/>
      <c r="BK3" s="2503"/>
    </row>
    <row r="4" spans="1:75">
      <c r="A4" s="2501"/>
      <c r="B4" s="2501"/>
      <c r="C4" s="2506" t="s">
        <v>6</v>
      </c>
      <c r="D4" s="2506"/>
      <c r="E4" s="2506"/>
      <c r="F4" s="2506"/>
      <c r="G4" s="2506"/>
      <c r="H4" s="2506"/>
      <c r="I4" s="2506"/>
      <c r="J4" s="2506"/>
      <c r="K4" s="2506"/>
      <c r="L4" s="2506"/>
      <c r="M4" s="2506" t="s">
        <v>7</v>
      </c>
      <c r="N4" s="2506"/>
      <c r="O4" s="2506"/>
      <c r="P4" s="2506"/>
      <c r="Q4" s="2506"/>
      <c r="R4" s="2506"/>
      <c r="S4" s="2506"/>
      <c r="T4" s="2506"/>
      <c r="U4" s="2506"/>
      <c r="V4" s="2506"/>
      <c r="W4" s="2506" t="s">
        <v>6</v>
      </c>
      <c r="X4" s="2506"/>
      <c r="Y4" s="2506"/>
      <c r="Z4" s="2506"/>
      <c r="AA4" s="2506"/>
      <c r="AB4" s="2506"/>
      <c r="AC4" s="2506"/>
      <c r="AD4" s="2506"/>
      <c r="AE4" s="2506"/>
      <c r="AF4" s="2506"/>
      <c r="AG4" s="2506" t="s">
        <v>7</v>
      </c>
      <c r="AH4" s="2506"/>
      <c r="AI4" s="2506"/>
      <c r="AJ4" s="2506"/>
      <c r="AK4" s="2506"/>
      <c r="AL4" s="2506"/>
      <c r="AM4" s="2506"/>
      <c r="AN4" s="2506"/>
      <c r="AO4" s="2506"/>
      <c r="AP4" s="2506"/>
      <c r="AQ4" s="2506" t="s">
        <v>6</v>
      </c>
      <c r="AR4" s="2506"/>
      <c r="AS4" s="2506"/>
      <c r="AT4" s="2506"/>
      <c r="AU4" s="2506"/>
      <c r="AV4" s="2506"/>
      <c r="AW4" s="2506"/>
      <c r="AX4" s="2506"/>
      <c r="AY4" s="2506"/>
      <c r="AZ4" s="2506"/>
      <c r="BA4" s="2506" t="s">
        <v>7</v>
      </c>
      <c r="BB4" s="2506"/>
      <c r="BC4" s="2506"/>
      <c r="BD4" s="2506"/>
      <c r="BE4" s="2506"/>
      <c r="BF4" s="2506"/>
      <c r="BG4" s="2506"/>
      <c r="BH4" s="2506"/>
      <c r="BI4" s="2506"/>
      <c r="BJ4" s="2506"/>
      <c r="BK4" s="2503"/>
    </row>
    <row r="5" spans="1:75" ht="15" customHeight="1">
      <c r="A5" s="2501"/>
      <c r="B5" s="2501"/>
      <c r="C5" s="2500" t="s">
        <v>8</v>
      </c>
      <c r="D5" s="2500"/>
      <c r="E5" s="2500"/>
      <c r="F5" s="2500"/>
      <c r="G5" s="2500"/>
      <c r="H5" s="2500" t="s">
        <v>9</v>
      </c>
      <c r="I5" s="2500"/>
      <c r="J5" s="2500"/>
      <c r="K5" s="2500"/>
      <c r="L5" s="2500"/>
      <c r="M5" s="2500" t="s">
        <v>8</v>
      </c>
      <c r="N5" s="2500"/>
      <c r="O5" s="2500"/>
      <c r="P5" s="2500"/>
      <c r="Q5" s="2500"/>
      <c r="R5" s="2500" t="s">
        <v>9</v>
      </c>
      <c r="S5" s="2500"/>
      <c r="T5" s="2500"/>
      <c r="U5" s="2500"/>
      <c r="V5" s="2500"/>
      <c r="W5" s="2500" t="s">
        <v>8</v>
      </c>
      <c r="X5" s="2500"/>
      <c r="Y5" s="2500"/>
      <c r="Z5" s="2500"/>
      <c r="AA5" s="2500"/>
      <c r="AB5" s="2500" t="s">
        <v>9</v>
      </c>
      <c r="AC5" s="2500"/>
      <c r="AD5" s="2500"/>
      <c r="AE5" s="2500"/>
      <c r="AF5" s="2500"/>
      <c r="AG5" s="2500" t="s">
        <v>8</v>
      </c>
      <c r="AH5" s="2500"/>
      <c r="AI5" s="2500"/>
      <c r="AJ5" s="2500"/>
      <c r="AK5" s="2500"/>
      <c r="AL5" s="2500" t="s">
        <v>9</v>
      </c>
      <c r="AM5" s="2500"/>
      <c r="AN5" s="2500"/>
      <c r="AO5" s="2500"/>
      <c r="AP5" s="2500"/>
      <c r="AQ5" s="2500" t="s">
        <v>8</v>
      </c>
      <c r="AR5" s="2500"/>
      <c r="AS5" s="2500"/>
      <c r="AT5" s="2500"/>
      <c r="AU5" s="2500"/>
      <c r="AV5" s="2500" t="s">
        <v>9</v>
      </c>
      <c r="AW5" s="2500"/>
      <c r="AX5" s="2500"/>
      <c r="AY5" s="2500"/>
      <c r="AZ5" s="2500"/>
      <c r="BA5" s="2500" t="s">
        <v>8</v>
      </c>
      <c r="BB5" s="2500"/>
      <c r="BC5" s="2500"/>
      <c r="BD5" s="2500"/>
      <c r="BE5" s="2500"/>
      <c r="BF5" s="2500" t="s">
        <v>9</v>
      </c>
      <c r="BG5" s="2500"/>
      <c r="BH5" s="2500"/>
      <c r="BI5" s="2500"/>
      <c r="BJ5" s="2500"/>
      <c r="BK5" s="2503"/>
    </row>
    <row r="6" spans="1:75" ht="15" customHeight="1">
      <c r="A6" s="2502"/>
      <c r="B6" s="2502"/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1</v>
      </c>
      <c r="N6" s="15">
        <v>2</v>
      </c>
      <c r="O6" s="15">
        <v>3</v>
      </c>
      <c r="P6" s="15">
        <v>4</v>
      </c>
      <c r="Q6" s="15">
        <v>5</v>
      </c>
      <c r="R6" s="15">
        <v>1</v>
      </c>
      <c r="S6" s="15">
        <v>2</v>
      </c>
      <c r="T6" s="15">
        <v>3</v>
      </c>
      <c r="U6" s="15">
        <v>4</v>
      </c>
      <c r="V6" s="15">
        <v>5</v>
      </c>
      <c r="W6" s="15">
        <v>1</v>
      </c>
      <c r="X6" s="15">
        <v>2</v>
      </c>
      <c r="Y6" s="15">
        <v>3</v>
      </c>
      <c r="Z6" s="15">
        <v>4</v>
      </c>
      <c r="AA6" s="15">
        <v>5</v>
      </c>
      <c r="AB6" s="15">
        <v>1</v>
      </c>
      <c r="AC6" s="15">
        <v>2</v>
      </c>
      <c r="AD6" s="15">
        <v>3</v>
      </c>
      <c r="AE6" s="15">
        <v>4</v>
      </c>
      <c r="AF6" s="15">
        <v>5</v>
      </c>
      <c r="AG6" s="15">
        <v>1</v>
      </c>
      <c r="AH6" s="15">
        <v>2</v>
      </c>
      <c r="AI6" s="15">
        <v>3</v>
      </c>
      <c r="AJ6" s="15">
        <v>4</v>
      </c>
      <c r="AK6" s="15">
        <v>5</v>
      </c>
      <c r="AL6" s="15">
        <v>1</v>
      </c>
      <c r="AM6" s="15">
        <v>2</v>
      </c>
      <c r="AN6" s="15">
        <v>3</v>
      </c>
      <c r="AO6" s="15">
        <v>4</v>
      </c>
      <c r="AP6" s="15">
        <v>5</v>
      </c>
      <c r="AQ6" s="15">
        <v>1</v>
      </c>
      <c r="AR6" s="15">
        <v>2</v>
      </c>
      <c r="AS6" s="15">
        <v>3</v>
      </c>
      <c r="AT6" s="15">
        <v>4</v>
      </c>
      <c r="AU6" s="15">
        <v>5</v>
      </c>
      <c r="AV6" s="15">
        <v>1</v>
      </c>
      <c r="AW6" s="15">
        <v>2</v>
      </c>
      <c r="AX6" s="15">
        <v>3</v>
      </c>
      <c r="AY6" s="15">
        <v>4</v>
      </c>
      <c r="AZ6" s="15">
        <v>5</v>
      </c>
      <c r="BA6" s="15">
        <v>1</v>
      </c>
      <c r="BB6" s="15">
        <v>2</v>
      </c>
      <c r="BC6" s="15">
        <v>3</v>
      </c>
      <c r="BD6" s="15">
        <v>4</v>
      </c>
      <c r="BE6" s="15">
        <v>5</v>
      </c>
      <c r="BF6" s="15">
        <v>1</v>
      </c>
      <c r="BG6" s="15">
        <v>2</v>
      </c>
      <c r="BH6" s="15">
        <v>3</v>
      </c>
      <c r="BI6" s="15">
        <v>4</v>
      </c>
      <c r="BJ6" s="15">
        <v>5</v>
      </c>
      <c r="BK6" s="2504"/>
    </row>
    <row r="7" spans="1:75" ht="20" customHeight="1">
      <c r="A7" s="24" t="s">
        <v>60</v>
      </c>
      <c r="B7" s="23" t="s">
        <v>61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8"/>
      <c r="BM7" s="2481"/>
      <c r="BN7" s="2481"/>
      <c r="BO7" s="18"/>
      <c r="BP7" s="18"/>
      <c r="BQ7" s="18"/>
      <c r="BR7" s="18"/>
      <c r="BS7" s="18"/>
      <c r="BT7" s="18"/>
      <c r="BU7" s="18"/>
      <c r="BV7" s="18"/>
      <c r="BW7" s="18"/>
    </row>
    <row r="8" spans="1:75" ht="15" customHeight="1">
      <c r="A8" s="26" t="s">
        <v>62</v>
      </c>
      <c r="B8" s="25" t="s">
        <v>63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8"/>
      <c r="BM8" s="2482"/>
      <c r="BN8" s="2482"/>
      <c r="BO8" s="18"/>
      <c r="BP8" s="18"/>
      <c r="BQ8" s="18"/>
      <c r="BR8" s="18"/>
      <c r="BS8" s="18"/>
      <c r="BT8" s="18"/>
      <c r="BU8" s="18"/>
      <c r="BV8" s="18"/>
      <c r="BW8" s="18"/>
    </row>
    <row r="9" spans="1:75">
      <c r="A9" s="16"/>
      <c r="B9" s="27" t="s">
        <v>64</v>
      </c>
      <c r="C9" s="28">
        <v>0</v>
      </c>
      <c r="D9" s="29">
        <v>548.76093047999996</v>
      </c>
      <c r="E9" s="30">
        <v>0</v>
      </c>
      <c r="F9" s="31">
        <v>0</v>
      </c>
      <c r="G9" s="32">
        <v>0</v>
      </c>
      <c r="H9" s="33">
        <v>33.63908421</v>
      </c>
      <c r="I9" s="2477">
        <v>2954.02641786</v>
      </c>
      <c r="J9" s="34">
        <v>863.58949912000003</v>
      </c>
      <c r="K9" s="35">
        <v>0</v>
      </c>
      <c r="L9" s="36">
        <v>872.84144346999994</v>
      </c>
      <c r="M9" s="37">
        <v>0</v>
      </c>
      <c r="N9" s="38">
        <v>0</v>
      </c>
      <c r="O9" s="39">
        <v>0</v>
      </c>
      <c r="P9" s="40">
        <v>0</v>
      </c>
      <c r="Q9" s="41">
        <v>0</v>
      </c>
      <c r="R9" s="42">
        <v>22.22695633</v>
      </c>
      <c r="S9" s="43">
        <v>509.47378114999998</v>
      </c>
      <c r="T9" s="44">
        <v>47.16066034</v>
      </c>
      <c r="U9" s="45">
        <v>0</v>
      </c>
      <c r="V9" s="46">
        <v>62.386377520000003</v>
      </c>
      <c r="W9" s="47">
        <v>0</v>
      </c>
      <c r="X9" s="48">
        <v>0</v>
      </c>
      <c r="Y9" s="49">
        <v>0</v>
      </c>
      <c r="Z9" s="50">
        <v>0</v>
      </c>
      <c r="AA9" s="51">
        <v>0</v>
      </c>
      <c r="AB9" s="52">
        <v>0.44422745000000002</v>
      </c>
      <c r="AC9" s="53">
        <v>375.52733080000002</v>
      </c>
      <c r="AD9" s="54">
        <v>0</v>
      </c>
      <c r="AE9" s="55">
        <v>0</v>
      </c>
      <c r="AF9" s="56">
        <v>31.8169349</v>
      </c>
      <c r="AG9" s="57">
        <v>0</v>
      </c>
      <c r="AH9" s="58">
        <v>0</v>
      </c>
      <c r="AI9" s="59">
        <v>0</v>
      </c>
      <c r="AJ9" s="60">
        <v>0</v>
      </c>
      <c r="AK9" s="61">
        <v>0</v>
      </c>
      <c r="AL9" s="62">
        <v>0.7566408</v>
      </c>
      <c r="AM9" s="63">
        <v>11.28139872</v>
      </c>
      <c r="AN9" s="64">
        <v>0</v>
      </c>
      <c r="AO9" s="65">
        <v>0</v>
      </c>
      <c r="AP9" s="66">
        <v>1.3717978500000001</v>
      </c>
      <c r="AQ9" s="67">
        <v>0</v>
      </c>
      <c r="AR9" s="68">
        <v>0</v>
      </c>
      <c r="AS9" s="69">
        <v>0</v>
      </c>
      <c r="AT9" s="70">
        <v>0</v>
      </c>
      <c r="AU9" s="71">
        <v>0</v>
      </c>
      <c r="AV9" s="72">
        <v>65.564945899999998</v>
      </c>
      <c r="AW9" s="73">
        <v>272.41407258999999</v>
      </c>
      <c r="AX9" s="74">
        <v>0</v>
      </c>
      <c r="AY9" s="75">
        <v>0</v>
      </c>
      <c r="AZ9" s="76">
        <v>297.85196901</v>
      </c>
      <c r="BA9" s="77">
        <v>0</v>
      </c>
      <c r="BB9" s="78">
        <v>0</v>
      </c>
      <c r="BC9" s="79">
        <v>0</v>
      </c>
      <c r="BD9" s="80">
        <v>0</v>
      </c>
      <c r="BE9" s="81">
        <v>0</v>
      </c>
      <c r="BF9" s="82">
        <v>20.790563550000002</v>
      </c>
      <c r="BG9" s="2479">
        <v>11.68441368</v>
      </c>
      <c r="BH9" s="83">
        <v>2.00457581</v>
      </c>
      <c r="BI9" s="84">
        <v>0</v>
      </c>
      <c r="BJ9" s="2478">
        <v>50.685916429999999</v>
      </c>
      <c r="BK9" s="85">
        <f>SUM(C9:BJ9)</f>
        <v>7056.2999379699977</v>
      </c>
      <c r="BL9" s="18"/>
      <c r="BM9" s="2483"/>
      <c r="BN9" s="2483"/>
      <c r="BO9" s="18"/>
      <c r="BP9" s="18"/>
      <c r="BQ9" s="18"/>
      <c r="BR9" s="18"/>
      <c r="BS9" s="18"/>
      <c r="BT9" s="18"/>
      <c r="BU9" s="18"/>
      <c r="BV9" s="18"/>
      <c r="BW9" s="18"/>
    </row>
    <row r="10" spans="1:75">
      <c r="A10" s="16"/>
      <c r="B10" s="86" t="s">
        <v>65</v>
      </c>
      <c r="C10" s="87">
        <v>0</v>
      </c>
      <c r="D10" s="88">
        <v>20.83486881</v>
      </c>
      <c r="E10" s="89">
        <v>0</v>
      </c>
      <c r="F10" s="90">
        <v>0</v>
      </c>
      <c r="G10" s="91">
        <v>0</v>
      </c>
      <c r="H10" s="92">
        <v>0.64270026999999996</v>
      </c>
      <c r="I10" s="93">
        <v>255.42877992999999</v>
      </c>
      <c r="J10" s="94">
        <v>1.6665840000000001E-2</v>
      </c>
      <c r="K10" s="95">
        <v>0</v>
      </c>
      <c r="L10" s="96">
        <v>10.25424726</v>
      </c>
      <c r="M10" s="97">
        <v>0</v>
      </c>
      <c r="N10" s="98">
        <v>0</v>
      </c>
      <c r="O10" s="99">
        <v>0</v>
      </c>
      <c r="P10" s="100">
        <v>0</v>
      </c>
      <c r="Q10" s="101">
        <v>0</v>
      </c>
      <c r="R10" s="102">
        <v>0.18355125</v>
      </c>
      <c r="S10" s="103">
        <v>6.1130715899999997</v>
      </c>
      <c r="T10" s="104">
        <v>8.5651851200000007</v>
      </c>
      <c r="U10" s="105">
        <v>0</v>
      </c>
      <c r="V10" s="106">
        <v>0.68653147000000003</v>
      </c>
      <c r="W10" s="107">
        <v>0</v>
      </c>
      <c r="X10" s="108">
        <v>0</v>
      </c>
      <c r="Y10" s="109">
        <v>0</v>
      </c>
      <c r="Z10" s="110">
        <v>0</v>
      </c>
      <c r="AA10" s="111">
        <v>0</v>
      </c>
      <c r="AB10" s="112">
        <v>1.2108219999999999E-2</v>
      </c>
      <c r="AC10" s="113">
        <v>13.680337379999999</v>
      </c>
      <c r="AD10" s="114">
        <v>0</v>
      </c>
      <c r="AE10" s="115">
        <v>0</v>
      </c>
      <c r="AF10" s="116">
        <v>0.46393411000000001</v>
      </c>
      <c r="AG10" s="117">
        <v>0</v>
      </c>
      <c r="AH10" s="118">
        <v>0</v>
      </c>
      <c r="AI10" s="119">
        <v>0</v>
      </c>
      <c r="AJ10" s="120">
        <v>0</v>
      </c>
      <c r="AK10" s="121">
        <v>0</v>
      </c>
      <c r="AL10" s="122">
        <v>7.3258309999999993E-2</v>
      </c>
      <c r="AM10" s="123">
        <v>0.78369904999999995</v>
      </c>
      <c r="AN10" s="124">
        <v>0</v>
      </c>
      <c r="AO10" s="125">
        <v>0</v>
      </c>
      <c r="AP10" s="126">
        <v>0.28620739000000001</v>
      </c>
      <c r="AQ10" s="127">
        <v>0</v>
      </c>
      <c r="AR10" s="128">
        <v>0</v>
      </c>
      <c r="AS10" s="129">
        <v>0</v>
      </c>
      <c r="AT10" s="130">
        <v>0</v>
      </c>
      <c r="AU10" s="131">
        <v>0</v>
      </c>
      <c r="AV10" s="132">
        <v>3.6023370300000002</v>
      </c>
      <c r="AW10" s="133">
        <v>74.146654139999995</v>
      </c>
      <c r="AX10" s="134">
        <v>0</v>
      </c>
      <c r="AY10" s="135">
        <v>0</v>
      </c>
      <c r="AZ10" s="136">
        <v>48.367317149999998</v>
      </c>
      <c r="BA10" s="137">
        <v>0</v>
      </c>
      <c r="BB10" s="138">
        <v>0</v>
      </c>
      <c r="BC10" s="139">
        <v>0</v>
      </c>
      <c r="BD10" s="140">
        <v>0</v>
      </c>
      <c r="BE10" s="141">
        <v>0</v>
      </c>
      <c r="BF10" s="142">
        <v>1.6614297099999999</v>
      </c>
      <c r="BG10" s="143">
        <v>0.26340405</v>
      </c>
      <c r="BH10" s="144">
        <v>0</v>
      </c>
      <c r="BI10" s="145">
        <v>0</v>
      </c>
      <c r="BJ10" s="146">
        <v>5.8911177500000003</v>
      </c>
      <c r="BK10" s="147">
        <f>SUM(C10:BJ10)</f>
        <v>451.95740583000008</v>
      </c>
      <c r="BL10" s="18"/>
      <c r="BM10" s="2483"/>
      <c r="BN10" s="2484"/>
      <c r="BO10" s="18"/>
      <c r="BP10" s="18"/>
      <c r="BQ10" s="18"/>
      <c r="BR10" s="18"/>
      <c r="BS10" s="18"/>
      <c r="BT10" s="18"/>
      <c r="BU10" s="18"/>
      <c r="BV10" s="18"/>
      <c r="BW10" s="18"/>
    </row>
    <row r="11" spans="1:75">
      <c r="A11" s="16"/>
      <c r="B11" s="148" t="s">
        <v>66</v>
      </c>
      <c r="C11" s="17">
        <f t="shared" ref="C11:BK11" si="0">SUM(C9:C10)</f>
        <v>0</v>
      </c>
      <c r="D11" s="17">
        <f t="shared" si="0"/>
        <v>569.59579928999995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34.281784479999999</v>
      </c>
      <c r="I11" s="17">
        <f t="shared" si="0"/>
        <v>3209.4551977900001</v>
      </c>
      <c r="J11" s="17">
        <f t="shared" si="0"/>
        <v>863.60616496</v>
      </c>
      <c r="K11" s="17">
        <f t="shared" si="0"/>
        <v>0</v>
      </c>
      <c r="L11" s="17">
        <f t="shared" si="0"/>
        <v>883.09569072999989</v>
      </c>
      <c r="M11" s="17">
        <f t="shared" si="0"/>
        <v>0</v>
      </c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22.410507580000001</v>
      </c>
      <c r="S11" s="17">
        <f t="shared" si="0"/>
        <v>515.58685273999993</v>
      </c>
      <c r="T11" s="17">
        <f t="shared" si="0"/>
        <v>55.725845460000002</v>
      </c>
      <c r="U11" s="17">
        <f t="shared" si="0"/>
        <v>0</v>
      </c>
      <c r="V11" s="17">
        <f t="shared" si="0"/>
        <v>63.072908990000002</v>
      </c>
      <c r="W11" s="17">
        <f t="shared" si="0"/>
        <v>0</v>
      </c>
      <c r="X11" s="17">
        <f t="shared" si="0"/>
        <v>0</v>
      </c>
      <c r="Y11" s="17">
        <f t="shared" si="0"/>
        <v>0</v>
      </c>
      <c r="Z11" s="17">
        <f t="shared" si="0"/>
        <v>0</v>
      </c>
      <c r="AA11" s="17">
        <f t="shared" si="0"/>
        <v>0</v>
      </c>
      <c r="AB11" s="17">
        <f t="shared" si="0"/>
        <v>0.45633567000000003</v>
      </c>
      <c r="AC11" s="17">
        <f t="shared" si="0"/>
        <v>389.20766818000004</v>
      </c>
      <c r="AD11" s="17">
        <f t="shared" si="0"/>
        <v>0</v>
      </c>
      <c r="AE11" s="17">
        <f t="shared" si="0"/>
        <v>0</v>
      </c>
      <c r="AF11" s="17">
        <f t="shared" si="0"/>
        <v>32.280869009999996</v>
      </c>
      <c r="AG11" s="17">
        <f t="shared" si="0"/>
        <v>0</v>
      </c>
      <c r="AH11" s="17">
        <f t="shared" si="0"/>
        <v>0</v>
      </c>
      <c r="AI11" s="17">
        <f t="shared" si="0"/>
        <v>0</v>
      </c>
      <c r="AJ11" s="17">
        <f t="shared" si="0"/>
        <v>0</v>
      </c>
      <c r="AK11" s="17">
        <f t="shared" si="0"/>
        <v>0</v>
      </c>
      <c r="AL11" s="17">
        <f t="shared" si="0"/>
        <v>0.82989910999999994</v>
      </c>
      <c r="AM11" s="17">
        <f t="shared" si="0"/>
        <v>12.065097769999999</v>
      </c>
      <c r="AN11" s="17">
        <f t="shared" si="0"/>
        <v>0</v>
      </c>
      <c r="AO11" s="17">
        <f t="shared" si="0"/>
        <v>0</v>
      </c>
      <c r="AP11" s="17">
        <f t="shared" si="0"/>
        <v>1.65800524</v>
      </c>
      <c r="AQ11" s="17">
        <f t="shared" si="0"/>
        <v>0</v>
      </c>
      <c r="AR11" s="17">
        <f t="shared" si="0"/>
        <v>0</v>
      </c>
      <c r="AS11" s="17">
        <f t="shared" si="0"/>
        <v>0</v>
      </c>
      <c r="AT11" s="17">
        <f t="shared" si="0"/>
        <v>0</v>
      </c>
      <c r="AU11" s="17">
        <f t="shared" si="0"/>
        <v>0</v>
      </c>
      <c r="AV11" s="17">
        <f t="shared" si="0"/>
        <v>69.167282929999999</v>
      </c>
      <c r="AW11" s="17">
        <f t="shared" si="0"/>
        <v>346.56072673</v>
      </c>
      <c r="AX11" s="17">
        <f t="shared" si="0"/>
        <v>0</v>
      </c>
      <c r="AY11" s="17">
        <f t="shared" si="0"/>
        <v>0</v>
      </c>
      <c r="AZ11" s="17">
        <f t="shared" si="0"/>
        <v>346.21928616000002</v>
      </c>
      <c r="BA11" s="17">
        <f t="shared" si="0"/>
        <v>0</v>
      </c>
      <c r="BB11" s="17">
        <f t="shared" si="0"/>
        <v>0</v>
      </c>
      <c r="BC11" s="17">
        <f t="shared" si="0"/>
        <v>0</v>
      </c>
      <c r="BD11" s="17">
        <f t="shared" si="0"/>
        <v>0</v>
      </c>
      <c r="BE11" s="17">
        <f t="shared" si="0"/>
        <v>0</v>
      </c>
      <c r="BF11" s="17">
        <f t="shared" si="0"/>
        <v>22.451993260000002</v>
      </c>
      <c r="BG11" s="17">
        <f t="shared" si="0"/>
        <v>11.947817730000001</v>
      </c>
      <c r="BH11" s="17">
        <f t="shared" si="0"/>
        <v>2.00457581</v>
      </c>
      <c r="BI11" s="17">
        <f t="shared" si="0"/>
        <v>0</v>
      </c>
      <c r="BJ11" s="17">
        <f t="shared" si="0"/>
        <v>56.577034179999998</v>
      </c>
      <c r="BK11" s="17">
        <f t="shared" si="0"/>
        <v>7508.2573437999981</v>
      </c>
      <c r="BL11" s="18"/>
      <c r="BM11" s="2485"/>
      <c r="BN11" s="2485"/>
      <c r="BO11" s="18"/>
      <c r="BP11" s="18"/>
      <c r="BQ11" s="18"/>
      <c r="BR11" s="18"/>
      <c r="BS11" s="18"/>
      <c r="BT11" s="18"/>
      <c r="BU11" s="18"/>
      <c r="BV11" s="18"/>
      <c r="BW11" s="18"/>
    </row>
    <row r="12" spans="1:75">
      <c r="A12" s="16"/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8"/>
      <c r="BM12" s="2483"/>
      <c r="BN12" s="2483"/>
      <c r="BO12" s="18"/>
      <c r="BP12" s="18"/>
      <c r="BQ12" s="18"/>
      <c r="BR12" s="18"/>
      <c r="BS12" s="18"/>
      <c r="BT12" s="18"/>
      <c r="BU12" s="18"/>
      <c r="BV12" s="18"/>
      <c r="BW12" s="18"/>
    </row>
    <row r="13" spans="1:75">
      <c r="A13" s="150" t="s">
        <v>67</v>
      </c>
      <c r="B13" s="149" t="s">
        <v>68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8"/>
      <c r="BM13" s="2483"/>
      <c r="BN13" s="2483"/>
      <c r="BO13" s="18"/>
      <c r="BP13" s="18"/>
      <c r="BQ13" s="18"/>
      <c r="BR13" s="18"/>
      <c r="BS13" s="18"/>
      <c r="BT13" s="18"/>
      <c r="BU13" s="18"/>
      <c r="BV13" s="18"/>
      <c r="BW13" s="18"/>
    </row>
    <row r="14" spans="1:75">
      <c r="A14" s="16"/>
      <c r="B14" s="151" t="s">
        <v>69</v>
      </c>
      <c r="C14" s="152">
        <v>0</v>
      </c>
      <c r="D14" s="153">
        <v>0.41233237</v>
      </c>
      <c r="E14" s="154">
        <v>0</v>
      </c>
      <c r="F14" s="155">
        <v>0</v>
      </c>
      <c r="G14" s="156">
        <v>0</v>
      </c>
      <c r="H14" s="157">
        <v>1.9740941999999999</v>
      </c>
      <c r="I14" s="158">
        <v>35.958152920000003</v>
      </c>
      <c r="J14" s="159">
        <v>0</v>
      </c>
      <c r="K14" s="160">
        <v>0</v>
      </c>
      <c r="L14" s="161">
        <v>25.465718769999999</v>
      </c>
      <c r="M14" s="162">
        <v>0</v>
      </c>
      <c r="N14" s="163">
        <v>0</v>
      </c>
      <c r="O14" s="164">
        <v>0</v>
      </c>
      <c r="P14" s="165">
        <v>0</v>
      </c>
      <c r="Q14" s="166">
        <v>0</v>
      </c>
      <c r="R14" s="167">
        <v>1.0332406999999999</v>
      </c>
      <c r="S14" s="168">
        <v>6.4743033399999996</v>
      </c>
      <c r="T14" s="169">
        <v>0</v>
      </c>
      <c r="U14" s="170">
        <v>0</v>
      </c>
      <c r="V14" s="171">
        <v>2.2457109900000001</v>
      </c>
      <c r="W14" s="172">
        <v>0</v>
      </c>
      <c r="X14" s="173">
        <v>0</v>
      </c>
      <c r="Y14" s="174">
        <v>0</v>
      </c>
      <c r="Z14" s="175">
        <v>0</v>
      </c>
      <c r="AA14" s="176">
        <v>0</v>
      </c>
      <c r="AB14" s="177">
        <v>0.12273283</v>
      </c>
      <c r="AC14" s="178">
        <v>3.9810196699999998</v>
      </c>
      <c r="AD14" s="179">
        <v>0</v>
      </c>
      <c r="AE14" s="180">
        <v>0</v>
      </c>
      <c r="AF14" s="181">
        <v>5.6168823400000001</v>
      </c>
      <c r="AG14" s="182">
        <v>0</v>
      </c>
      <c r="AH14" s="183">
        <v>0</v>
      </c>
      <c r="AI14" s="184">
        <v>0</v>
      </c>
      <c r="AJ14" s="185">
        <v>0</v>
      </c>
      <c r="AK14" s="186">
        <v>0</v>
      </c>
      <c r="AL14" s="187">
        <v>0.25667265</v>
      </c>
      <c r="AM14" s="188">
        <v>4.0828802599999996</v>
      </c>
      <c r="AN14" s="189">
        <v>0</v>
      </c>
      <c r="AO14" s="190">
        <v>0</v>
      </c>
      <c r="AP14" s="191">
        <v>1.1165990000000001E-2</v>
      </c>
      <c r="AQ14" s="192">
        <v>0</v>
      </c>
      <c r="AR14" s="193">
        <v>0</v>
      </c>
      <c r="AS14" s="194">
        <v>0</v>
      </c>
      <c r="AT14" s="195">
        <v>0</v>
      </c>
      <c r="AU14" s="196">
        <v>0</v>
      </c>
      <c r="AV14" s="197">
        <v>4.3909190300000001</v>
      </c>
      <c r="AW14" s="198">
        <v>29.85980631</v>
      </c>
      <c r="AX14" s="199">
        <v>0</v>
      </c>
      <c r="AY14" s="200">
        <v>0</v>
      </c>
      <c r="AZ14" s="201">
        <v>19.44168002</v>
      </c>
      <c r="BA14" s="202">
        <v>0</v>
      </c>
      <c r="BB14" s="203">
        <v>0</v>
      </c>
      <c r="BC14" s="204">
        <v>0</v>
      </c>
      <c r="BD14" s="205">
        <v>0</v>
      </c>
      <c r="BE14" s="206">
        <v>0</v>
      </c>
      <c r="BF14" s="207">
        <v>1.8546015499999999</v>
      </c>
      <c r="BG14" s="208">
        <v>2.0232032900000001</v>
      </c>
      <c r="BH14" s="209">
        <v>0</v>
      </c>
      <c r="BI14" s="210">
        <v>0</v>
      </c>
      <c r="BJ14" s="211">
        <v>1.84849262</v>
      </c>
      <c r="BK14" s="212">
        <f>SUM(C14:BJ14)</f>
        <v>147.05360985000002</v>
      </c>
      <c r="BL14" s="18"/>
      <c r="BM14" s="2483"/>
      <c r="BN14" s="2483"/>
      <c r="BO14" s="18"/>
      <c r="BP14" s="18"/>
      <c r="BQ14" s="18"/>
      <c r="BR14" s="18"/>
      <c r="BS14" s="18"/>
      <c r="BT14" s="18"/>
      <c r="BU14" s="18"/>
      <c r="BV14" s="18"/>
      <c r="BW14" s="18"/>
    </row>
    <row r="15" spans="1:75">
      <c r="A15" s="16"/>
      <c r="B15" s="213" t="s">
        <v>70</v>
      </c>
      <c r="C15" s="17">
        <f t="shared" ref="C15:BK15" si="1">SUM(C14:C14)</f>
        <v>0</v>
      </c>
      <c r="D15" s="17">
        <f t="shared" si="1"/>
        <v>0.41233237</v>
      </c>
      <c r="E15" s="17">
        <f t="shared" si="1"/>
        <v>0</v>
      </c>
      <c r="F15" s="17">
        <f t="shared" si="1"/>
        <v>0</v>
      </c>
      <c r="G15" s="17">
        <f t="shared" si="1"/>
        <v>0</v>
      </c>
      <c r="H15" s="17">
        <f t="shared" si="1"/>
        <v>1.9740941999999999</v>
      </c>
      <c r="I15" s="17">
        <f t="shared" si="1"/>
        <v>35.958152920000003</v>
      </c>
      <c r="J15" s="17">
        <f t="shared" si="1"/>
        <v>0</v>
      </c>
      <c r="K15" s="17">
        <f t="shared" si="1"/>
        <v>0</v>
      </c>
      <c r="L15" s="17">
        <f t="shared" si="1"/>
        <v>25.465718769999999</v>
      </c>
      <c r="M15" s="17">
        <f t="shared" si="1"/>
        <v>0</v>
      </c>
      <c r="N15" s="17">
        <f t="shared" si="1"/>
        <v>0</v>
      </c>
      <c r="O15" s="17">
        <f t="shared" si="1"/>
        <v>0</v>
      </c>
      <c r="P15" s="17">
        <f t="shared" si="1"/>
        <v>0</v>
      </c>
      <c r="Q15" s="17">
        <f t="shared" si="1"/>
        <v>0</v>
      </c>
      <c r="R15" s="17">
        <f t="shared" si="1"/>
        <v>1.0332406999999999</v>
      </c>
      <c r="S15" s="17">
        <f t="shared" si="1"/>
        <v>6.4743033399999996</v>
      </c>
      <c r="T15" s="17">
        <f t="shared" si="1"/>
        <v>0</v>
      </c>
      <c r="U15" s="17">
        <f t="shared" si="1"/>
        <v>0</v>
      </c>
      <c r="V15" s="17">
        <f t="shared" si="1"/>
        <v>2.2457109900000001</v>
      </c>
      <c r="W15" s="17">
        <f t="shared" si="1"/>
        <v>0</v>
      </c>
      <c r="X15" s="17">
        <f t="shared" si="1"/>
        <v>0</v>
      </c>
      <c r="Y15" s="17">
        <f t="shared" si="1"/>
        <v>0</v>
      </c>
      <c r="Z15" s="17">
        <f t="shared" si="1"/>
        <v>0</v>
      </c>
      <c r="AA15" s="17">
        <f t="shared" si="1"/>
        <v>0</v>
      </c>
      <c r="AB15" s="17">
        <f t="shared" si="1"/>
        <v>0.12273283</v>
      </c>
      <c r="AC15" s="17">
        <f t="shared" si="1"/>
        <v>3.9810196699999998</v>
      </c>
      <c r="AD15" s="17">
        <f t="shared" si="1"/>
        <v>0</v>
      </c>
      <c r="AE15" s="17">
        <f t="shared" si="1"/>
        <v>0</v>
      </c>
      <c r="AF15" s="17">
        <f t="shared" si="1"/>
        <v>5.6168823400000001</v>
      </c>
      <c r="AG15" s="17">
        <f t="shared" si="1"/>
        <v>0</v>
      </c>
      <c r="AH15" s="17">
        <f t="shared" si="1"/>
        <v>0</v>
      </c>
      <c r="AI15" s="17">
        <f t="shared" si="1"/>
        <v>0</v>
      </c>
      <c r="AJ15" s="17">
        <f t="shared" si="1"/>
        <v>0</v>
      </c>
      <c r="AK15" s="17">
        <f t="shared" si="1"/>
        <v>0</v>
      </c>
      <c r="AL15" s="17">
        <f t="shared" si="1"/>
        <v>0.25667265</v>
      </c>
      <c r="AM15" s="17">
        <f t="shared" si="1"/>
        <v>4.0828802599999996</v>
      </c>
      <c r="AN15" s="17">
        <f t="shared" si="1"/>
        <v>0</v>
      </c>
      <c r="AO15" s="17">
        <f t="shared" si="1"/>
        <v>0</v>
      </c>
      <c r="AP15" s="17">
        <f t="shared" si="1"/>
        <v>1.1165990000000001E-2</v>
      </c>
      <c r="AQ15" s="17">
        <f t="shared" si="1"/>
        <v>0</v>
      </c>
      <c r="AR15" s="17">
        <f t="shared" si="1"/>
        <v>0</v>
      </c>
      <c r="AS15" s="17">
        <f t="shared" si="1"/>
        <v>0</v>
      </c>
      <c r="AT15" s="17">
        <f t="shared" si="1"/>
        <v>0</v>
      </c>
      <c r="AU15" s="17">
        <f t="shared" si="1"/>
        <v>0</v>
      </c>
      <c r="AV15" s="17">
        <f t="shared" si="1"/>
        <v>4.3909190300000001</v>
      </c>
      <c r="AW15" s="17">
        <f t="shared" si="1"/>
        <v>29.85980631</v>
      </c>
      <c r="AX15" s="17">
        <f t="shared" si="1"/>
        <v>0</v>
      </c>
      <c r="AY15" s="17">
        <f t="shared" si="1"/>
        <v>0</v>
      </c>
      <c r="AZ15" s="17">
        <f t="shared" si="1"/>
        <v>19.44168002</v>
      </c>
      <c r="BA15" s="17">
        <f t="shared" si="1"/>
        <v>0</v>
      </c>
      <c r="BB15" s="17">
        <f t="shared" si="1"/>
        <v>0</v>
      </c>
      <c r="BC15" s="17">
        <f t="shared" si="1"/>
        <v>0</v>
      </c>
      <c r="BD15" s="17">
        <f t="shared" si="1"/>
        <v>0</v>
      </c>
      <c r="BE15" s="17">
        <f t="shared" si="1"/>
        <v>0</v>
      </c>
      <c r="BF15" s="17">
        <f t="shared" si="1"/>
        <v>1.8546015499999999</v>
      </c>
      <c r="BG15" s="17">
        <f t="shared" si="1"/>
        <v>2.0232032900000001</v>
      </c>
      <c r="BH15" s="17">
        <f t="shared" si="1"/>
        <v>0</v>
      </c>
      <c r="BI15" s="17">
        <f t="shared" si="1"/>
        <v>0</v>
      </c>
      <c r="BJ15" s="17">
        <f t="shared" si="1"/>
        <v>1.84849262</v>
      </c>
      <c r="BK15" s="17">
        <f t="shared" si="1"/>
        <v>147.05360985000002</v>
      </c>
      <c r="BL15" s="18"/>
      <c r="BM15" s="2485"/>
      <c r="BN15" s="2485"/>
      <c r="BO15" s="18"/>
      <c r="BP15" s="18"/>
      <c r="BQ15" s="18"/>
      <c r="BR15" s="18"/>
      <c r="BS15" s="18"/>
      <c r="BT15" s="18"/>
      <c r="BU15" s="18"/>
      <c r="BV15" s="18"/>
      <c r="BW15" s="18"/>
    </row>
    <row r="16" spans="1:75">
      <c r="A16" s="16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8"/>
      <c r="BM16" s="2486"/>
      <c r="BN16" s="2483"/>
      <c r="BO16" s="18"/>
      <c r="BP16" s="18"/>
      <c r="BQ16" s="18"/>
      <c r="BR16" s="18"/>
      <c r="BS16" s="18"/>
      <c r="BT16" s="18"/>
      <c r="BU16" s="18"/>
      <c r="BV16" s="18"/>
      <c r="BW16" s="18"/>
    </row>
    <row r="17" spans="1:75">
      <c r="A17" s="215" t="s">
        <v>71</v>
      </c>
      <c r="B17" s="214" t="s">
        <v>72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8"/>
      <c r="BM17" s="2483"/>
      <c r="BN17" s="2483"/>
      <c r="BO17" s="18"/>
      <c r="BP17" s="18"/>
      <c r="BQ17" s="18"/>
      <c r="BR17" s="18"/>
      <c r="BS17" s="18"/>
      <c r="BT17" s="18"/>
      <c r="BU17" s="18"/>
      <c r="BV17" s="18"/>
      <c r="BW17" s="18"/>
    </row>
    <row r="18" spans="1:75">
      <c r="A18" s="16"/>
      <c r="B18" s="216" t="s">
        <v>73</v>
      </c>
      <c r="C18" s="217">
        <v>0</v>
      </c>
      <c r="D18" s="218">
        <v>0</v>
      </c>
      <c r="E18" s="219">
        <v>0</v>
      </c>
      <c r="F18" s="220">
        <v>0</v>
      </c>
      <c r="G18" s="221">
        <v>0</v>
      </c>
      <c r="H18" s="222">
        <v>0</v>
      </c>
      <c r="I18" s="223">
        <v>0</v>
      </c>
      <c r="J18" s="224">
        <v>0</v>
      </c>
      <c r="K18" s="225">
        <v>0</v>
      </c>
      <c r="L18" s="226">
        <v>0</v>
      </c>
      <c r="M18" s="227">
        <v>0</v>
      </c>
      <c r="N18" s="228">
        <v>0</v>
      </c>
      <c r="O18" s="229">
        <v>0</v>
      </c>
      <c r="P18" s="230">
        <v>0</v>
      </c>
      <c r="Q18" s="231">
        <v>0</v>
      </c>
      <c r="R18" s="232">
        <v>0</v>
      </c>
      <c r="S18" s="233">
        <v>0</v>
      </c>
      <c r="T18" s="234">
        <v>0</v>
      </c>
      <c r="U18" s="235">
        <v>0</v>
      </c>
      <c r="V18" s="236">
        <v>0</v>
      </c>
      <c r="W18" s="237">
        <v>0</v>
      </c>
      <c r="X18" s="238">
        <v>0</v>
      </c>
      <c r="Y18" s="239">
        <v>0</v>
      </c>
      <c r="Z18" s="240">
        <v>0</v>
      </c>
      <c r="AA18" s="241">
        <v>0</v>
      </c>
      <c r="AB18" s="242">
        <v>0</v>
      </c>
      <c r="AC18" s="243">
        <v>0</v>
      </c>
      <c r="AD18" s="244">
        <v>0</v>
      </c>
      <c r="AE18" s="245">
        <v>0</v>
      </c>
      <c r="AF18" s="246">
        <v>0</v>
      </c>
      <c r="AG18" s="247">
        <v>0</v>
      </c>
      <c r="AH18" s="248">
        <v>0</v>
      </c>
      <c r="AI18" s="249">
        <v>0</v>
      </c>
      <c r="AJ18" s="250">
        <v>0</v>
      </c>
      <c r="AK18" s="251">
        <v>0</v>
      </c>
      <c r="AL18" s="252">
        <v>0</v>
      </c>
      <c r="AM18" s="253">
        <v>0</v>
      </c>
      <c r="AN18" s="254">
        <v>0</v>
      </c>
      <c r="AO18" s="255">
        <v>0</v>
      </c>
      <c r="AP18" s="256">
        <v>0</v>
      </c>
      <c r="AQ18" s="257">
        <v>0</v>
      </c>
      <c r="AR18" s="258">
        <v>0</v>
      </c>
      <c r="AS18" s="259">
        <v>0</v>
      </c>
      <c r="AT18" s="260">
        <v>0</v>
      </c>
      <c r="AU18" s="261">
        <v>0</v>
      </c>
      <c r="AV18" s="262">
        <v>0</v>
      </c>
      <c r="AW18" s="263">
        <v>0</v>
      </c>
      <c r="AX18" s="264">
        <v>0</v>
      </c>
      <c r="AY18" s="265">
        <v>0</v>
      </c>
      <c r="AZ18" s="266">
        <v>0</v>
      </c>
      <c r="BA18" s="267">
        <v>0</v>
      </c>
      <c r="BB18" s="268">
        <v>0</v>
      </c>
      <c r="BC18" s="269">
        <v>0</v>
      </c>
      <c r="BD18" s="270">
        <v>0</v>
      </c>
      <c r="BE18" s="271">
        <v>0</v>
      </c>
      <c r="BF18" s="272">
        <v>0</v>
      </c>
      <c r="BG18" s="273">
        <v>0</v>
      </c>
      <c r="BH18" s="274">
        <v>0</v>
      </c>
      <c r="BI18" s="275">
        <v>0</v>
      </c>
      <c r="BJ18" s="276">
        <v>0</v>
      </c>
      <c r="BK18" s="277">
        <f>SUM(C18:BJ18)</f>
        <v>0</v>
      </c>
      <c r="BL18" s="18"/>
      <c r="BM18" s="2483"/>
      <c r="BN18" s="2483"/>
      <c r="BO18" s="18"/>
      <c r="BP18" s="18"/>
      <c r="BQ18" s="18"/>
      <c r="BR18" s="18"/>
      <c r="BS18" s="18"/>
      <c r="BT18" s="18"/>
      <c r="BU18" s="18"/>
      <c r="BV18" s="18"/>
      <c r="BW18" s="18"/>
    </row>
    <row r="19" spans="1:75">
      <c r="A19" s="16"/>
      <c r="B19" s="278" t="s">
        <v>74</v>
      </c>
      <c r="C19" s="17">
        <f t="shared" ref="C19:BK19" si="2">SUM(C18:C18)</f>
        <v>0</v>
      </c>
      <c r="D19" s="17">
        <f t="shared" si="2"/>
        <v>0</v>
      </c>
      <c r="E19" s="17">
        <f t="shared" si="2"/>
        <v>0</v>
      </c>
      <c r="F19" s="17">
        <f t="shared" si="2"/>
        <v>0</v>
      </c>
      <c r="G19" s="17">
        <f t="shared" si="2"/>
        <v>0</v>
      </c>
      <c r="H19" s="17">
        <f t="shared" si="2"/>
        <v>0</v>
      </c>
      <c r="I19" s="17">
        <f t="shared" si="2"/>
        <v>0</v>
      </c>
      <c r="J19" s="17">
        <f t="shared" si="2"/>
        <v>0</v>
      </c>
      <c r="K19" s="17">
        <f t="shared" si="2"/>
        <v>0</v>
      </c>
      <c r="L19" s="17">
        <f t="shared" si="2"/>
        <v>0</v>
      </c>
      <c r="M19" s="17">
        <f t="shared" si="2"/>
        <v>0</v>
      </c>
      <c r="N19" s="17">
        <f t="shared" si="2"/>
        <v>0</v>
      </c>
      <c r="O19" s="17">
        <f t="shared" si="2"/>
        <v>0</v>
      </c>
      <c r="P19" s="17">
        <f t="shared" si="2"/>
        <v>0</v>
      </c>
      <c r="Q19" s="17">
        <f t="shared" si="2"/>
        <v>0</v>
      </c>
      <c r="R19" s="17">
        <f t="shared" si="2"/>
        <v>0</v>
      </c>
      <c r="S19" s="17">
        <f t="shared" si="2"/>
        <v>0</v>
      </c>
      <c r="T19" s="17">
        <f t="shared" si="2"/>
        <v>0</v>
      </c>
      <c r="U19" s="17">
        <f t="shared" si="2"/>
        <v>0</v>
      </c>
      <c r="V19" s="17">
        <f t="shared" si="2"/>
        <v>0</v>
      </c>
      <c r="W19" s="17">
        <f t="shared" si="2"/>
        <v>0</v>
      </c>
      <c r="X19" s="17">
        <f t="shared" si="2"/>
        <v>0</v>
      </c>
      <c r="Y19" s="17">
        <f t="shared" si="2"/>
        <v>0</v>
      </c>
      <c r="Z19" s="17">
        <f t="shared" si="2"/>
        <v>0</v>
      </c>
      <c r="AA19" s="17">
        <f t="shared" si="2"/>
        <v>0</v>
      </c>
      <c r="AB19" s="17">
        <f t="shared" si="2"/>
        <v>0</v>
      </c>
      <c r="AC19" s="17">
        <f t="shared" si="2"/>
        <v>0</v>
      </c>
      <c r="AD19" s="17">
        <f t="shared" si="2"/>
        <v>0</v>
      </c>
      <c r="AE19" s="17">
        <f t="shared" si="2"/>
        <v>0</v>
      </c>
      <c r="AF19" s="17">
        <f t="shared" si="2"/>
        <v>0</v>
      </c>
      <c r="AG19" s="17">
        <f t="shared" si="2"/>
        <v>0</v>
      </c>
      <c r="AH19" s="17">
        <f t="shared" si="2"/>
        <v>0</v>
      </c>
      <c r="AI19" s="17">
        <f t="shared" si="2"/>
        <v>0</v>
      </c>
      <c r="AJ19" s="17">
        <f t="shared" si="2"/>
        <v>0</v>
      </c>
      <c r="AK19" s="17">
        <f t="shared" si="2"/>
        <v>0</v>
      </c>
      <c r="AL19" s="17">
        <f t="shared" si="2"/>
        <v>0</v>
      </c>
      <c r="AM19" s="17">
        <f t="shared" si="2"/>
        <v>0</v>
      </c>
      <c r="AN19" s="17">
        <f t="shared" si="2"/>
        <v>0</v>
      </c>
      <c r="AO19" s="17">
        <f t="shared" si="2"/>
        <v>0</v>
      </c>
      <c r="AP19" s="17">
        <f t="shared" si="2"/>
        <v>0</v>
      </c>
      <c r="AQ19" s="17">
        <f t="shared" si="2"/>
        <v>0</v>
      </c>
      <c r="AR19" s="17">
        <f t="shared" si="2"/>
        <v>0</v>
      </c>
      <c r="AS19" s="17">
        <f t="shared" si="2"/>
        <v>0</v>
      </c>
      <c r="AT19" s="17">
        <f t="shared" si="2"/>
        <v>0</v>
      </c>
      <c r="AU19" s="17">
        <f t="shared" si="2"/>
        <v>0</v>
      </c>
      <c r="AV19" s="17">
        <f t="shared" si="2"/>
        <v>0</v>
      </c>
      <c r="AW19" s="17">
        <f t="shared" si="2"/>
        <v>0</v>
      </c>
      <c r="AX19" s="17">
        <f t="shared" si="2"/>
        <v>0</v>
      </c>
      <c r="AY19" s="17">
        <f t="shared" si="2"/>
        <v>0</v>
      </c>
      <c r="AZ19" s="17">
        <f t="shared" si="2"/>
        <v>0</v>
      </c>
      <c r="BA19" s="17">
        <f t="shared" si="2"/>
        <v>0</v>
      </c>
      <c r="BB19" s="17">
        <f t="shared" si="2"/>
        <v>0</v>
      </c>
      <c r="BC19" s="17">
        <f t="shared" si="2"/>
        <v>0</v>
      </c>
      <c r="BD19" s="17">
        <f t="shared" si="2"/>
        <v>0</v>
      </c>
      <c r="BE19" s="17">
        <f t="shared" si="2"/>
        <v>0</v>
      </c>
      <c r="BF19" s="17">
        <f t="shared" si="2"/>
        <v>0</v>
      </c>
      <c r="BG19" s="17">
        <f t="shared" si="2"/>
        <v>0</v>
      </c>
      <c r="BH19" s="17">
        <f t="shared" si="2"/>
        <v>0</v>
      </c>
      <c r="BI19" s="17">
        <f t="shared" si="2"/>
        <v>0</v>
      </c>
      <c r="BJ19" s="17">
        <f t="shared" si="2"/>
        <v>0</v>
      </c>
      <c r="BK19" s="17">
        <f t="shared" si="2"/>
        <v>0</v>
      </c>
      <c r="BL19" s="18"/>
      <c r="BM19" s="2485"/>
      <c r="BN19" s="2485"/>
      <c r="BO19" s="18"/>
      <c r="BP19" s="18"/>
      <c r="BQ19" s="18"/>
      <c r="BR19" s="18"/>
      <c r="BS19" s="18"/>
      <c r="BT19" s="18"/>
      <c r="BU19" s="18"/>
      <c r="BV19" s="18"/>
      <c r="BW19" s="18"/>
    </row>
    <row r="20" spans="1:75">
      <c r="A20" s="16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8"/>
      <c r="BM20" s="2486"/>
      <c r="BN20" s="2486"/>
      <c r="BO20" s="18"/>
      <c r="BP20" s="18"/>
      <c r="BQ20" s="18"/>
      <c r="BR20" s="18"/>
      <c r="BS20" s="18"/>
      <c r="BT20" s="18"/>
      <c r="BU20" s="18"/>
      <c r="BV20" s="18"/>
      <c r="BW20" s="18"/>
    </row>
    <row r="21" spans="1:75">
      <c r="A21" s="280" t="s">
        <v>75</v>
      </c>
      <c r="B21" s="279" t="s">
        <v>76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8"/>
      <c r="BM21" s="2483"/>
      <c r="BN21" s="2483"/>
      <c r="BO21" s="18"/>
      <c r="BP21" s="18"/>
      <c r="BQ21" s="18"/>
      <c r="BR21" s="18"/>
      <c r="BS21" s="18"/>
      <c r="BT21" s="18"/>
      <c r="BU21" s="18"/>
      <c r="BV21" s="18"/>
      <c r="BW21" s="18"/>
    </row>
    <row r="22" spans="1:75">
      <c r="A22" s="16"/>
      <c r="B22" s="281" t="s">
        <v>73</v>
      </c>
      <c r="C22" s="282">
        <v>0</v>
      </c>
      <c r="D22" s="283">
        <v>0</v>
      </c>
      <c r="E22" s="284">
        <v>0</v>
      </c>
      <c r="F22" s="285">
        <v>0</v>
      </c>
      <c r="G22" s="286">
        <v>0</v>
      </c>
      <c r="H22" s="287">
        <v>0</v>
      </c>
      <c r="I22" s="288">
        <v>0</v>
      </c>
      <c r="J22" s="289">
        <v>0</v>
      </c>
      <c r="K22" s="290">
        <v>0</v>
      </c>
      <c r="L22" s="291">
        <v>0</v>
      </c>
      <c r="M22" s="292">
        <v>0</v>
      </c>
      <c r="N22" s="293">
        <v>0</v>
      </c>
      <c r="O22" s="294">
        <v>0</v>
      </c>
      <c r="P22" s="295">
        <v>0</v>
      </c>
      <c r="Q22" s="296">
        <v>0</v>
      </c>
      <c r="R22" s="297">
        <v>0</v>
      </c>
      <c r="S22" s="298">
        <v>0</v>
      </c>
      <c r="T22" s="299">
        <v>0</v>
      </c>
      <c r="U22" s="300">
        <v>0</v>
      </c>
      <c r="V22" s="301">
        <v>0</v>
      </c>
      <c r="W22" s="302">
        <v>0</v>
      </c>
      <c r="X22" s="303">
        <v>0</v>
      </c>
      <c r="Y22" s="304">
        <v>0</v>
      </c>
      <c r="Z22" s="305">
        <v>0</v>
      </c>
      <c r="AA22" s="306">
        <v>0</v>
      </c>
      <c r="AB22" s="307">
        <v>0</v>
      </c>
      <c r="AC22" s="308">
        <v>0</v>
      </c>
      <c r="AD22" s="309">
        <v>0</v>
      </c>
      <c r="AE22" s="310">
        <v>0</v>
      </c>
      <c r="AF22" s="311">
        <v>0</v>
      </c>
      <c r="AG22" s="312">
        <v>0</v>
      </c>
      <c r="AH22" s="313">
        <v>0</v>
      </c>
      <c r="AI22" s="314">
        <v>0</v>
      </c>
      <c r="AJ22" s="315">
        <v>0</v>
      </c>
      <c r="AK22" s="316">
        <v>0</v>
      </c>
      <c r="AL22" s="317">
        <v>0</v>
      </c>
      <c r="AM22" s="318">
        <v>0</v>
      </c>
      <c r="AN22" s="319">
        <v>0</v>
      </c>
      <c r="AO22" s="320">
        <v>0</v>
      </c>
      <c r="AP22" s="321">
        <v>0</v>
      </c>
      <c r="AQ22" s="322">
        <v>0</v>
      </c>
      <c r="AR22" s="323">
        <v>0</v>
      </c>
      <c r="AS22" s="324">
        <v>0</v>
      </c>
      <c r="AT22" s="325">
        <v>0</v>
      </c>
      <c r="AU22" s="326">
        <v>0</v>
      </c>
      <c r="AV22" s="327">
        <v>0</v>
      </c>
      <c r="AW22" s="328">
        <v>0</v>
      </c>
      <c r="AX22" s="329">
        <v>0</v>
      </c>
      <c r="AY22" s="330">
        <v>0</v>
      </c>
      <c r="AZ22" s="331">
        <v>0</v>
      </c>
      <c r="BA22" s="332">
        <v>0</v>
      </c>
      <c r="BB22" s="333">
        <v>0</v>
      </c>
      <c r="BC22" s="334">
        <v>0</v>
      </c>
      <c r="BD22" s="335">
        <v>0</v>
      </c>
      <c r="BE22" s="336">
        <v>0</v>
      </c>
      <c r="BF22" s="337">
        <v>0</v>
      </c>
      <c r="BG22" s="338">
        <v>0</v>
      </c>
      <c r="BH22" s="339">
        <v>0</v>
      </c>
      <c r="BI22" s="340">
        <v>0</v>
      </c>
      <c r="BJ22" s="341">
        <v>0</v>
      </c>
      <c r="BK22" s="342">
        <f>SUM(C22:BJ22)</f>
        <v>0</v>
      </c>
      <c r="BL22" s="18"/>
      <c r="BM22" s="2483"/>
      <c r="BN22" s="2483"/>
      <c r="BO22" s="18"/>
      <c r="BP22" s="18"/>
      <c r="BQ22" s="18"/>
      <c r="BR22" s="18"/>
      <c r="BS22" s="18"/>
      <c r="BT22" s="18"/>
      <c r="BU22" s="18"/>
      <c r="BV22" s="18"/>
      <c r="BW22" s="18"/>
    </row>
    <row r="23" spans="1:75">
      <c r="A23" s="16"/>
      <c r="B23" s="343" t="s">
        <v>77</v>
      </c>
      <c r="C23" s="17">
        <f t="shared" ref="C23:BK23" si="3">SUM(C22:C22)</f>
        <v>0</v>
      </c>
      <c r="D23" s="17">
        <f t="shared" si="3"/>
        <v>0</v>
      </c>
      <c r="E23" s="17">
        <f t="shared" si="3"/>
        <v>0</v>
      </c>
      <c r="F23" s="17">
        <f t="shared" si="3"/>
        <v>0</v>
      </c>
      <c r="G23" s="17">
        <f t="shared" si="3"/>
        <v>0</v>
      </c>
      <c r="H23" s="17">
        <f t="shared" si="3"/>
        <v>0</v>
      </c>
      <c r="I23" s="17">
        <f t="shared" si="3"/>
        <v>0</v>
      </c>
      <c r="J23" s="17">
        <f t="shared" si="3"/>
        <v>0</v>
      </c>
      <c r="K23" s="17">
        <f t="shared" si="3"/>
        <v>0</v>
      </c>
      <c r="L23" s="17">
        <f t="shared" si="3"/>
        <v>0</v>
      </c>
      <c r="M23" s="17">
        <f t="shared" si="3"/>
        <v>0</v>
      </c>
      <c r="N23" s="17">
        <f t="shared" si="3"/>
        <v>0</v>
      </c>
      <c r="O23" s="17">
        <f t="shared" si="3"/>
        <v>0</v>
      </c>
      <c r="P23" s="17">
        <f t="shared" si="3"/>
        <v>0</v>
      </c>
      <c r="Q23" s="17">
        <f t="shared" si="3"/>
        <v>0</v>
      </c>
      <c r="R23" s="17">
        <f t="shared" si="3"/>
        <v>0</v>
      </c>
      <c r="S23" s="17">
        <f t="shared" si="3"/>
        <v>0</v>
      </c>
      <c r="T23" s="17">
        <f t="shared" si="3"/>
        <v>0</v>
      </c>
      <c r="U23" s="17">
        <f t="shared" si="3"/>
        <v>0</v>
      </c>
      <c r="V23" s="17">
        <f t="shared" si="3"/>
        <v>0</v>
      </c>
      <c r="W23" s="17">
        <f t="shared" si="3"/>
        <v>0</v>
      </c>
      <c r="X23" s="17">
        <f t="shared" si="3"/>
        <v>0</v>
      </c>
      <c r="Y23" s="17">
        <f t="shared" si="3"/>
        <v>0</v>
      </c>
      <c r="Z23" s="17">
        <f t="shared" si="3"/>
        <v>0</v>
      </c>
      <c r="AA23" s="17">
        <f t="shared" si="3"/>
        <v>0</v>
      </c>
      <c r="AB23" s="17">
        <f t="shared" si="3"/>
        <v>0</v>
      </c>
      <c r="AC23" s="17">
        <f t="shared" si="3"/>
        <v>0</v>
      </c>
      <c r="AD23" s="17">
        <f t="shared" si="3"/>
        <v>0</v>
      </c>
      <c r="AE23" s="17">
        <f t="shared" si="3"/>
        <v>0</v>
      </c>
      <c r="AF23" s="17">
        <f t="shared" si="3"/>
        <v>0</v>
      </c>
      <c r="AG23" s="17">
        <f t="shared" si="3"/>
        <v>0</v>
      </c>
      <c r="AH23" s="17">
        <f t="shared" si="3"/>
        <v>0</v>
      </c>
      <c r="AI23" s="17">
        <f t="shared" si="3"/>
        <v>0</v>
      </c>
      <c r="AJ23" s="17">
        <f t="shared" si="3"/>
        <v>0</v>
      </c>
      <c r="AK23" s="17">
        <f t="shared" si="3"/>
        <v>0</v>
      </c>
      <c r="AL23" s="17">
        <f t="shared" si="3"/>
        <v>0</v>
      </c>
      <c r="AM23" s="17">
        <f t="shared" si="3"/>
        <v>0</v>
      </c>
      <c r="AN23" s="17">
        <f t="shared" si="3"/>
        <v>0</v>
      </c>
      <c r="AO23" s="17">
        <f t="shared" si="3"/>
        <v>0</v>
      </c>
      <c r="AP23" s="17">
        <f t="shared" si="3"/>
        <v>0</v>
      </c>
      <c r="AQ23" s="17">
        <f t="shared" si="3"/>
        <v>0</v>
      </c>
      <c r="AR23" s="17">
        <f t="shared" si="3"/>
        <v>0</v>
      </c>
      <c r="AS23" s="17">
        <f t="shared" si="3"/>
        <v>0</v>
      </c>
      <c r="AT23" s="17">
        <f t="shared" si="3"/>
        <v>0</v>
      </c>
      <c r="AU23" s="17">
        <f t="shared" si="3"/>
        <v>0</v>
      </c>
      <c r="AV23" s="17">
        <f t="shared" si="3"/>
        <v>0</v>
      </c>
      <c r="AW23" s="17">
        <f t="shared" si="3"/>
        <v>0</v>
      </c>
      <c r="AX23" s="17">
        <f t="shared" si="3"/>
        <v>0</v>
      </c>
      <c r="AY23" s="17">
        <f t="shared" si="3"/>
        <v>0</v>
      </c>
      <c r="AZ23" s="17">
        <f t="shared" si="3"/>
        <v>0</v>
      </c>
      <c r="BA23" s="17">
        <f t="shared" si="3"/>
        <v>0</v>
      </c>
      <c r="BB23" s="17">
        <f t="shared" si="3"/>
        <v>0</v>
      </c>
      <c r="BC23" s="17">
        <f t="shared" si="3"/>
        <v>0</v>
      </c>
      <c r="BD23" s="17">
        <f t="shared" si="3"/>
        <v>0</v>
      </c>
      <c r="BE23" s="17">
        <f t="shared" si="3"/>
        <v>0</v>
      </c>
      <c r="BF23" s="17">
        <f t="shared" si="3"/>
        <v>0</v>
      </c>
      <c r="BG23" s="17">
        <f t="shared" si="3"/>
        <v>0</v>
      </c>
      <c r="BH23" s="17">
        <f t="shared" si="3"/>
        <v>0</v>
      </c>
      <c r="BI23" s="17">
        <f t="shared" si="3"/>
        <v>0</v>
      </c>
      <c r="BJ23" s="17">
        <f t="shared" si="3"/>
        <v>0</v>
      </c>
      <c r="BK23" s="17">
        <f t="shared" si="3"/>
        <v>0</v>
      </c>
      <c r="BL23" s="18"/>
      <c r="BM23" s="2485"/>
      <c r="BN23" s="2485"/>
      <c r="BO23" s="18"/>
      <c r="BP23" s="18"/>
      <c r="BQ23" s="18"/>
      <c r="BR23" s="18"/>
      <c r="BS23" s="18"/>
      <c r="BT23" s="18"/>
      <c r="BU23" s="18"/>
      <c r="BV23" s="18"/>
      <c r="BW23" s="18"/>
    </row>
    <row r="24" spans="1:75">
      <c r="A24" s="16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8"/>
      <c r="BM24" s="2483"/>
      <c r="BN24" s="2483"/>
      <c r="BO24" s="18"/>
      <c r="BP24" s="18"/>
      <c r="BQ24" s="18"/>
      <c r="BR24" s="18"/>
      <c r="BS24" s="18"/>
      <c r="BT24" s="18"/>
      <c r="BU24" s="18"/>
      <c r="BV24" s="18"/>
      <c r="BW24" s="18"/>
    </row>
    <row r="25" spans="1:75">
      <c r="A25" s="345" t="s">
        <v>78</v>
      </c>
      <c r="B25" s="344" t="s">
        <v>79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8"/>
      <c r="BM25" s="2483"/>
      <c r="BN25" s="2483"/>
      <c r="BO25" s="18"/>
      <c r="BP25" s="18"/>
      <c r="BQ25" s="18"/>
      <c r="BR25" s="18"/>
      <c r="BS25" s="18"/>
      <c r="BT25" s="18"/>
      <c r="BU25" s="18"/>
      <c r="BV25" s="18"/>
      <c r="BW25" s="18"/>
    </row>
    <row r="26" spans="1:75">
      <c r="A26" s="16"/>
      <c r="B26" s="346" t="s">
        <v>73</v>
      </c>
      <c r="C26" s="347">
        <v>0</v>
      </c>
      <c r="D26" s="348">
        <v>0</v>
      </c>
      <c r="E26" s="349">
        <v>0</v>
      </c>
      <c r="F26" s="350">
        <v>0</v>
      </c>
      <c r="G26" s="351">
        <v>0</v>
      </c>
      <c r="H26" s="352">
        <v>0</v>
      </c>
      <c r="I26" s="353">
        <v>0</v>
      </c>
      <c r="J26" s="354">
        <v>0</v>
      </c>
      <c r="K26" s="355">
        <v>0</v>
      </c>
      <c r="L26" s="356">
        <v>0</v>
      </c>
      <c r="M26" s="357">
        <v>0</v>
      </c>
      <c r="N26" s="358">
        <v>0</v>
      </c>
      <c r="O26" s="359">
        <v>0</v>
      </c>
      <c r="P26" s="360">
        <v>0</v>
      </c>
      <c r="Q26" s="361">
        <v>0</v>
      </c>
      <c r="R26" s="362">
        <v>0</v>
      </c>
      <c r="S26" s="363">
        <v>0</v>
      </c>
      <c r="T26" s="364">
        <v>0</v>
      </c>
      <c r="U26" s="365">
        <v>0</v>
      </c>
      <c r="V26" s="366">
        <v>0</v>
      </c>
      <c r="W26" s="367">
        <v>0</v>
      </c>
      <c r="X26" s="368">
        <v>0</v>
      </c>
      <c r="Y26" s="369">
        <v>0</v>
      </c>
      <c r="Z26" s="370">
        <v>0</v>
      </c>
      <c r="AA26" s="371">
        <v>0</v>
      </c>
      <c r="AB26" s="372">
        <v>0</v>
      </c>
      <c r="AC26" s="373">
        <v>0</v>
      </c>
      <c r="AD26" s="374">
        <v>0</v>
      </c>
      <c r="AE26" s="375">
        <v>0</v>
      </c>
      <c r="AF26" s="376">
        <v>0</v>
      </c>
      <c r="AG26" s="377">
        <v>0</v>
      </c>
      <c r="AH26" s="378">
        <v>0</v>
      </c>
      <c r="AI26" s="379">
        <v>0</v>
      </c>
      <c r="AJ26" s="380">
        <v>0</v>
      </c>
      <c r="AK26" s="381">
        <v>0</v>
      </c>
      <c r="AL26" s="382">
        <v>0</v>
      </c>
      <c r="AM26" s="383">
        <v>0</v>
      </c>
      <c r="AN26" s="384">
        <v>0</v>
      </c>
      <c r="AO26" s="385">
        <v>0</v>
      </c>
      <c r="AP26" s="386">
        <v>0</v>
      </c>
      <c r="AQ26" s="387">
        <v>0</v>
      </c>
      <c r="AR26" s="388">
        <v>0</v>
      </c>
      <c r="AS26" s="389">
        <v>0</v>
      </c>
      <c r="AT26" s="390">
        <v>0</v>
      </c>
      <c r="AU26" s="391">
        <v>0</v>
      </c>
      <c r="AV26" s="392">
        <v>0</v>
      </c>
      <c r="AW26" s="393">
        <v>0</v>
      </c>
      <c r="AX26" s="394">
        <v>0</v>
      </c>
      <c r="AY26" s="395">
        <v>0</v>
      </c>
      <c r="AZ26" s="396">
        <v>0</v>
      </c>
      <c r="BA26" s="397">
        <v>0</v>
      </c>
      <c r="BB26" s="398">
        <v>0</v>
      </c>
      <c r="BC26" s="399">
        <v>0</v>
      </c>
      <c r="BD26" s="400">
        <v>0</v>
      </c>
      <c r="BE26" s="401">
        <v>0</v>
      </c>
      <c r="BF26" s="402">
        <v>0</v>
      </c>
      <c r="BG26" s="403">
        <v>0</v>
      </c>
      <c r="BH26" s="404">
        <v>0</v>
      </c>
      <c r="BI26" s="405">
        <v>0</v>
      </c>
      <c r="BJ26" s="406">
        <v>0</v>
      </c>
      <c r="BK26" s="407">
        <f>SUM(C26:BJ26)</f>
        <v>0</v>
      </c>
      <c r="BL26" s="18"/>
      <c r="BM26" s="2483"/>
      <c r="BN26" s="2483"/>
      <c r="BO26" s="18"/>
      <c r="BP26" s="18"/>
      <c r="BQ26" s="18"/>
      <c r="BR26" s="18"/>
      <c r="BS26" s="18"/>
      <c r="BT26" s="18"/>
      <c r="BU26" s="18"/>
      <c r="BV26" s="18"/>
      <c r="BW26" s="18"/>
    </row>
    <row r="27" spans="1:75">
      <c r="A27" s="16"/>
      <c r="B27" s="408" t="s">
        <v>80</v>
      </c>
      <c r="C27" s="17">
        <f t="shared" ref="C27:BK27" si="4">SUM(C26:C26)</f>
        <v>0</v>
      </c>
      <c r="D27" s="17">
        <f t="shared" si="4"/>
        <v>0</v>
      </c>
      <c r="E27" s="17">
        <f t="shared" si="4"/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>
        <f t="shared" si="4"/>
        <v>0</v>
      </c>
      <c r="M27" s="17">
        <f t="shared" si="4"/>
        <v>0</v>
      </c>
      <c r="N27" s="17">
        <f t="shared" si="4"/>
        <v>0</v>
      </c>
      <c r="O27" s="17">
        <f t="shared" si="4"/>
        <v>0</v>
      </c>
      <c r="P27" s="17">
        <f t="shared" si="4"/>
        <v>0</v>
      </c>
      <c r="Q27" s="17">
        <f t="shared" si="4"/>
        <v>0</v>
      </c>
      <c r="R27" s="17">
        <f t="shared" si="4"/>
        <v>0</v>
      </c>
      <c r="S27" s="17">
        <f t="shared" si="4"/>
        <v>0</v>
      </c>
      <c r="T27" s="17">
        <f t="shared" si="4"/>
        <v>0</v>
      </c>
      <c r="U27" s="17">
        <f t="shared" si="4"/>
        <v>0</v>
      </c>
      <c r="V27" s="17">
        <f t="shared" si="4"/>
        <v>0</v>
      </c>
      <c r="W27" s="17">
        <f t="shared" si="4"/>
        <v>0</v>
      </c>
      <c r="X27" s="17">
        <f t="shared" si="4"/>
        <v>0</v>
      </c>
      <c r="Y27" s="17">
        <f t="shared" si="4"/>
        <v>0</v>
      </c>
      <c r="Z27" s="17">
        <f t="shared" si="4"/>
        <v>0</v>
      </c>
      <c r="AA27" s="17">
        <f t="shared" si="4"/>
        <v>0</v>
      </c>
      <c r="AB27" s="17">
        <f t="shared" si="4"/>
        <v>0</v>
      </c>
      <c r="AC27" s="17">
        <f t="shared" si="4"/>
        <v>0</v>
      </c>
      <c r="AD27" s="17">
        <f t="shared" si="4"/>
        <v>0</v>
      </c>
      <c r="AE27" s="17">
        <f t="shared" si="4"/>
        <v>0</v>
      </c>
      <c r="AF27" s="17">
        <f t="shared" si="4"/>
        <v>0</v>
      </c>
      <c r="AG27" s="17">
        <f t="shared" si="4"/>
        <v>0</v>
      </c>
      <c r="AH27" s="17">
        <f t="shared" si="4"/>
        <v>0</v>
      </c>
      <c r="AI27" s="17">
        <f t="shared" si="4"/>
        <v>0</v>
      </c>
      <c r="AJ27" s="17">
        <f t="shared" si="4"/>
        <v>0</v>
      </c>
      <c r="AK27" s="17">
        <f t="shared" si="4"/>
        <v>0</v>
      </c>
      <c r="AL27" s="17">
        <f t="shared" si="4"/>
        <v>0</v>
      </c>
      <c r="AM27" s="17">
        <f t="shared" si="4"/>
        <v>0</v>
      </c>
      <c r="AN27" s="17">
        <f t="shared" si="4"/>
        <v>0</v>
      </c>
      <c r="AO27" s="17">
        <f t="shared" si="4"/>
        <v>0</v>
      </c>
      <c r="AP27" s="17">
        <f t="shared" si="4"/>
        <v>0</v>
      </c>
      <c r="AQ27" s="17">
        <f t="shared" si="4"/>
        <v>0</v>
      </c>
      <c r="AR27" s="17">
        <f t="shared" si="4"/>
        <v>0</v>
      </c>
      <c r="AS27" s="17">
        <f t="shared" si="4"/>
        <v>0</v>
      </c>
      <c r="AT27" s="17">
        <f t="shared" si="4"/>
        <v>0</v>
      </c>
      <c r="AU27" s="17">
        <f t="shared" si="4"/>
        <v>0</v>
      </c>
      <c r="AV27" s="17">
        <f t="shared" si="4"/>
        <v>0</v>
      </c>
      <c r="AW27" s="17">
        <f t="shared" si="4"/>
        <v>0</v>
      </c>
      <c r="AX27" s="17">
        <f t="shared" si="4"/>
        <v>0</v>
      </c>
      <c r="AY27" s="17">
        <f t="shared" si="4"/>
        <v>0</v>
      </c>
      <c r="AZ27" s="17">
        <f t="shared" si="4"/>
        <v>0</v>
      </c>
      <c r="BA27" s="17">
        <f t="shared" si="4"/>
        <v>0</v>
      </c>
      <c r="BB27" s="17">
        <f t="shared" si="4"/>
        <v>0</v>
      </c>
      <c r="BC27" s="17">
        <f t="shared" si="4"/>
        <v>0</v>
      </c>
      <c r="BD27" s="17">
        <f t="shared" si="4"/>
        <v>0</v>
      </c>
      <c r="BE27" s="17">
        <f t="shared" si="4"/>
        <v>0</v>
      </c>
      <c r="BF27" s="17">
        <f t="shared" si="4"/>
        <v>0</v>
      </c>
      <c r="BG27" s="17">
        <f t="shared" si="4"/>
        <v>0</v>
      </c>
      <c r="BH27" s="17">
        <f t="shared" si="4"/>
        <v>0</v>
      </c>
      <c r="BI27" s="17">
        <f t="shared" si="4"/>
        <v>0</v>
      </c>
      <c r="BJ27" s="17">
        <f t="shared" si="4"/>
        <v>0</v>
      </c>
      <c r="BK27" s="17">
        <f t="shared" si="4"/>
        <v>0</v>
      </c>
      <c r="BL27" s="18"/>
      <c r="BM27" s="2485"/>
      <c r="BN27" s="2485"/>
      <c r="BO27" s="18"/>
      <c r="BP27" s="18"/>
      <c r="BQ27" s="18"/>
      <c r="BR27" s="18"/>
      <c r="BS27" s="18"/>
      <c r="BT27" s="18"/>
      <c r="BU27" s="18"/>
      <c r="BV27" s="18"/>
      <c r="BW27" s="18"/>
    </row>
    <row r="28" spans="1:75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8"/>
      <c r="BM28" s="2483"/>
      <c r="BN28" s="2483"/>
      <c r="BO28" s="18"/>
      <c r="BP28" s="18"/>
      <c r="BQ28" s="18"/>
      <c r="BR28" s="18"/>
      <c r="BS28" s="18"/>
      <c r="BT28" s="18"/>
      <c r="BU28" s="18"/>
      <c r="BV28" s="18"/>
      <c r="BW28" s="18"/>
    </row>
    <row r="29" spans="1:75">
      <c r="A29" s="410" t="s">
        <v>81</v>
      </c>
      <c r="B29" s="409" t="s">
        <v>82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8"/>
      <c r="BM29" s="2483"/>
      <c r="BN29" s="2483"/>
      <c r="BO29" s="18"/>
      <c r="BP29" s="18"/>
      <c r="BQ29" s="18"/>
      <c r="BR29" s="18"/>
      <c r="BS29" s="18"/>
      <c r="BT29" s="18"/>
      <c r="BU29" s="18"/>
      <c r="BV29" s="18"/>
      <c r="BW29" s="18"/>
    </row>
    <row r="30" spans="1:75">
      <c r="A30" s="16"/>
      <c r="B30" s="411" t="s">
        <v>83</v>
      </c>
      <c r="C30" s="412">
        <v>0</v>
      </c>
      <c r="D30" s="413">
        <v>0.43625214000000001</v>
      </c>
      <c r="E30" s="414">
        <v>0</v>
      </c>
      <c r="F30" s="415">
        <v>0</v>
      </c>
      <c r="G30" s="416">
        <v>0</v>
      </c>
      <c r="H30" s="417">
        <v>1.6995153300000001</v>
      </c>
      <c r="I30" s="418">
        <v>39.497208190000002</v>
      </c>
      <c r="J30" s="419">
        <v>0</v>
      </c>
      <c r="K30" s="420">
        <v>0</v>
      </c>
      <c r="L30" s="421">
        <v>9.1053400199999999</v>
      </c>
      <c r="M30" s="422">
        <v>0</v>
      </c>
      <c r="N30" s="423">
        <v>0</v>
      </c>
      <c r="O30" s="424">
        <v>0</v>
      </c>
      <c r="P30" s="425">
        <v>0</v>
      </c>
      <c r="Q30" s="426">
        <v>0</v>
      </c>
      <c r="R30" s="427">
        <v>1.3961834799999999</v>
      </c>
      <c r="S30" s="428">
        <v>8.0380443899999996</v>
      </c>
      <c r="T30" s="429">
        <v>0</v>
      </c>
      <c r="U30" s="430">
        <v>0</v>
      </c>
      <c r="V30" s="431">
        <v>2.92478018</v>
      </c>
      <c r="W30" s="432">
        <v>0</v>
      </c>
      <c r="X30" s="433">
        <v>0</v>
      </c>
      <c r="Y30" s="434">
        <v>0</v>
      </c>
      <c r="Z30" s="435">
        <v>0</v>
      </c>
      <c r="AA30" s="436">
        <v>0</v>
      </c>
      <c r="AB30" s="437">
        <v>8.7339296199999996</v>
      </c>
      <c r="AC30" s="438">
        <v>27.85254995</v>
      </c>
      <c r="AD30" s="439">
        <v>0.61713662999999996</v>
      </c>
      <c r="AE30" s="440">
        <v>0</v>
      </c>
      <c r="AF30" s="441">
        <v>27.869172809999998</v>
      </c>
      <c r="AG30" s="442">
        <v>0</v>
      </c>
      <c r="AH30" s="443">
        <v>0</v>
      </c>
      <c r="AI30" s="444">
        <v>0</v>
      </c>
      <c r="AJ30" s="445">
        <v>0</v>
      </c>
      <c r="AK30" s="446">
        <v>0</v>
      </c>
      <c r="AL30" s="447">
        <v>8.7947581400000008</v>
      </c>
      <c r="AM30" s="448">
        <v>6.6881715000000002</v>
      </c>
      <c r="AN30" s="449">
        <v>0</v>
      </c>
      <c r="AO30" s="450">
        <v>0</v>
      </c>
      <c r="AP30" s="451">
        <v>22.087154890000001</v>
      </c>
      <c r="AQ30" s="452">
        <v>0</v>
      </c>
      <c r="AR30" s="453">
        <v>0</v>
      </c>
      <c r="AS30" s="454">
        <v>0</v>
      </c>
      <c r="AT30" s="455">
        <v>0</v>
      </c>
      <c r="AU30" s="456">
        <v>0</v>
      </c>
      <c r="AV30" s="457">
        <v>2.7291806099999998</v>
      </c>
      <c r="AW30" s="458">
        <v>4.9698695600000002</v>
      </c>
      <c r="AX30" s="459">
        <v>0</v>
      </c>
      <c r="AY30" s="460">
        <v>0</v>
      </c>
      <c r="AZ30" s="461">
        <v>16.22439207</v>
      </c>
      <c r="BA30" s="462">
        <v>0</v>
      </c>
      <c r="BB30" s="463">
        <v>0</v>
      </c>
      <c r="BC30" s="464">
        <v>0</v>
      </c>
      <c r="BD30" s="465">
        <v>0</v>
      </c>
      <c r="BE30" s="466">
        <v>0</v>
      </c>
      <c r="BF30" s="467">
        <v>1.1997913</v>
      </c>
      <c r="BG30" s="468">
        <v>0.94035367000000003</v>
      </c>
      <c r="BH30" s="469">
        <v>0</v>
      </c>
      <c r="BI30" s="470">
        <v>0</v>
      </c>
      <c r="BJ30" s="471">
        <v>1.8813478400000001</v>
      </c>
      <c r="BK30" s="472">
        <f t="shared" ref="BK30:BK37" si="5">SUM(C30:BJ30)</f>
        <v>193.68513231999998</v>
      </c>
      <c r="BL30" s="18"/>
      <c r="BM30" s="2483"/>
      <c r="BN30" s="2483"/>
      <c r="BO30" s="18"/>
      <c r="BP30" s="18"/>
      <c r="BQ30" s="18"/>
      <c r="BR30" s="18"/>
      <c r="BS30" s="18"/>
      <c r="BT30" s="18"/>
      <c r="BU30" s="18"/>
      <c r="BV30" s="18"/>
      <c r="BW30" s="18"/>
    </row>
    <row r="31" spans="1:75">
      <c r="A31" s="16"/>
      <c r="B31" s="473" t="s">
        <v>84</v>
      </c>
      <c r="C31" s="474">
        <v>0</v>
      </c>
      <c r="D31" s="475">
        <v>2.3813982400000002</v>
      </c>
      <c r="E31" s="476">
        <v>0</v>
      </c>
      <c r="F31" s="477">
        <v>0</v>
      </c>
      <c r="G31" s="478">
        <v>0</v>
      </c>
      <c r="H31" s="479">
        <v>50.002739439999999</v>
      </c>
      <c r="I31" s="480">
        <v>100.34376462</v>
      </c>
      <c r="J31" s="481">
        <v>0</v>
      </c>
      <c r="K31" s="482">
        <v>0</v>
      </c>
      <c r="L31" s="483">
        <v>86.240927839999998</v>
      </c>
      <c r="M31" s="484">
        <v>0</v>
      </c>
      <c r="N31" s="485">
        <v>0</v>
      </c>
      <c r="O31" s="486">
        <v>0</v>
      </c>
      <c r="P31" s="487">
        <v>0</v>
      </c>
      <c r="Q31" s="488">
        <v>0</v>
      </c>
      <c r="R31" s="489">
        <v>20.66033689</v>
      </c>
      <c r="S31" s="490">
        <v>8.0619090799999995</v>
      </c>
      <c r="T31" s="491">
        <v>0</v>
      </c>
      <c r="U31" s="492">
        <v>0</v>
      </c>
      <c r="V31" s="493">
        <v>25.570245440000001</v>
      </c>
      <c r="W31" s="494">
        <v>0</v>
      </c>
      <c r="X31" s="495">
        <v>0</v>
      </c>
      <c r="Y31" s="496">
        <v>0</v>
      </c>
      <c r="Z31" s="497">
        <v>0</v>
      </c>
      <c r="AA31" s="498">
        <v>0</v>
      </c>
      <c r="AB31" s="499">
        <v>12.940968229999999</v>
      </c>
      <c r="AC31" s="500">
        <v>7.4712658000000003</v>
      </c>
      <c r="AD31" s="501">
        <v>0</v>
      </c>
      <c r="AE31" s="502">
        <v>0</v>
      </c>
      <c r="AF31" s="503">
        <v>28.289701600000001</v>
      </c>
      <c r="AG31" s="504">
        <v>0</v>
      </c>
      <c r="AH31" s="505">
        <v>0</v>
      </c>
      <c r="AI31" s="506">
        <v>0</v>
      </c>
      <c r="AJ31" s="507">
        <v>0</v>
      </c>
      <c r="AK31" s="508">
        <v>0</v>
      </c>
      <c r="AL31" s="509">
        <v>11.43252936</v>
      </c>
      <c r="AM31" s="510">
        <v>1.4248528300000001</v>
      </c>
      <c r="AN31" s="511">
        <v>0</v>
      </c>
      <c r="AO31" s="512">
        <v>0</v>
      </c>
      <c r="AP31" s="513">
        <v>17.600925719999999</v>
      </c>
      <c r="AQ31" s="514">
        <v>0</v>
      </c>
      <c r="AR31" s="515">
        <v>0</v>
      </c>
      <c r="AS31" s="516">
        <v>0</v>
      </c>
      <c r="AT31" s="517">
        <v>0</v>
      </c>
      <c r="AU31" s="518">
        <v>0</v>
      </c>
      <c r="AV31" s="519">
        <v>79.982425770000006</v>
      </c>
      <c r="AW31" s="520">
        <v>112.47783215</v>
      </c>
      <c r="AX31" s="521">
        <v>0</v>
      </c>
      <c r="AY31" s="522">
        <v>0</v>
      </c>
      <c r="AZ31" s="523">
        <v>310.84374607000001</v>
      </c>
      <c r="BA31" s="524">
        <v>0</v>
      </c>
      <c r="BB31" s="525">
        <v>0</v>
      </c>
      <c r="BC31" s="526">
        <v>0</v>
      </c>
      <c r="BD31" s="527">
        <v>0</v>
      </c>
      <c r="BE31" s="528">
        <v>0</v>
      </c>
      <c r="BF31" s="529">
        <v>18.32239028</v>
      </c>
      <c r="BG31" s="530">
        <v>9.2958511300000009</v>
      </c>
      <c r="BH31" s="531">
        <v>0</v>
      </c>
      <c r="BI31" s="532">
        <v>0</v>
      </c>
      <c r="BJ31" s="2492">
        <v>32.183993809999997</v>
      </c>
      <c r="BK31" s="533">
        <f t="shared" si="5"/>
        <v>935.52780430000018</v>
      </c>
      <c r="BL31" s="18"/>
      <c r="BM31" s="2483"/>
      <c r="BN31" s="2483"/>
      <c r="BO31" s="18"/>
      <c r="BP31" s="18"/>
      <c r="BQ31" s="18"/>
      <c r="BR31" s="18"/>
      <c r="BS31" s="18"/>
      <c r="BT31" s="18"/>
      <c r="BU31" s="18"/>
      <c r="BV31" s="18"/>
      <c r="BW31" s="18"/>
    </row>
    <row r="32" spans="1:75">
      <c r="A32" s="16"/>
      <c r="B32" s="534" t="s">
        <v>85</v>
      </c>
      <c r="C32" s="535">
        <v>0</v>
      </c>
      <c r="D32" s="536">
        <v>1.0438571999999999</v>
      </c>
      <c r="E32" s="537">
        <v>0</v>
      </c>
      <c r="F32" s="538">
        <v>0</v>
      </c>
      <c r="G32" s="539">
        <v>0</v>
      </c>
      <c r="H32" s="540">
        <v>1.28699214</v>
      </c>
      <c r="I32" s="541">
        <v>3.6690108700000001</v>
      </c>
      <c r="J32" s="542">
        <v>0</v>
      </c>
      <c r="K32" s="543">
        <v>0</v>
      </c>
      <c r="L32" s="544">
        <v>3.3121886100000002</v>
      </c>
      <c r="M32" s="545">
        <v>0</v>
      </c>
      <c r="N32" s="546">
        <v>0</v>
      </c>
      <c r="O32" s="547">
        <v>0</v>
      </c>
      <c r="P32" s="548">
        <v>0</v>
      </c>
      <c r="Q32" s="549">
        <v>0</v>
      </c>
      <c r="R32" s="550">
        <v>0.76924064000000003</v>
      </c>
      <c r="S32" s="551">
        <v>0.86293198999999998</v>
      </c>
      <c r="T32" s="552">
        <v>0</v>
      </c>
      <c r="U32" s="553">
        <v>0</v>
      </c>
      <c r="V32" s="554">
        <v>3.9916166799999999</v>
      </c>
      <c r="W32" s="555">
        <v>0</v>
      </c>
      <c r="X32" s="556">
        <v>0</v>
      </c>
      <c r="Y32" s="557">
        <v>0</v>
      </c>
      <c r="Z32" s="558">
        <v>0</v>
      </c>
      <c r="AA32" s="559">
        <v>0</v>
      </c>
      <c r="AB32" s="560">
        <v>2.4026663899999998</v>
      </c>
      <c r="AC32" s="561">
        <v>7.1076791500000001</v>
      </c>
      <c r="AD32" s="562">
        <v>0</v>
      </c>
      <c r="AE32" s="563">
        <v>0</v>
      </c>
      <c r="AF32" s="564">
        <v>9.4819517100000006</v>
      </c>
      <c r="AG32" s="565">
        <v>0</v>
      </c>
      <c r="AH32" s="566">
        <v>0</v>
      </c>
      <c r="AI32" s="567">
        <v>0</v>
      </c>
      <c r="AJ32" s="568">
        <v>0</v>
      </c>
      <c r="AK32" s="569">
        <v>0</v>
      </c>
      <c r="AL32" s="570">
        <v>3.0257763099999999</v>
      </c>
      <c r="AM32" s="571">
        <v>0.72579972000000004</v>
      </c>
      <c r="AN32" s="572">
        <v>0</v>
      </c>
      <c r="AO32" s="573">
        <v>0</v>
      </c>
      <c r="AP32" s="574">
        <v>6.7474743500000001</v>
      </c>
      <c r="AQ32" s="575">
        <v>0</v>
      </c>
      <c r="AR32" s="576">
        <v>0</v>
      </c>
      <c r="AS32" s="577">
        <v>0</v>
      </c>
      <c r="AT32" s="578">
        <v>0</v>
      </c>
      <c r="AU32" s="579">
        <v>0</v>
      </c>
      <c r="AV32" s="580">
        <v>10.714290439999999</v>
      </c>
      <c r="AW32" s="581">
        <v>7.8405897099999997</v>
      </c>
      <c r="AX32" s="582">
        <v>0</v>
      </c>
      <c r="AY32" s="583">
        <v>0</v>
      </c>
      <c r="AZ32" s="584">
        <v>36.970376020000003</v>
      </c>
      <c r="BA32" s="585">
        <v>0</v>
      </c>
      <c r="BB32" s="586">
        <v>0</v>
      </c>
      <c r="BC32" s="587">
        <v>0</v>
      </c>
      <c r="BD32" s="588">
        <v>0</v>
      </c>
      <c r="BE32" s="589">
        <v>0</v>
      </c>
      <c r="BF32" s="590">
        <v>1.9676262200000001</v>
      </c>
      <c r="BG32" s="591">
        <v>9.1052646100000008</v>
      </c>
      <c r="BH32" s="592">
        <v>0</v>
      </c>
      <c r="BI32" s="593">
        <v>0</v>
      </c>
      <c r="BJ32" s="2493">
        <v>1.9004012299999999</v>
      </c>
      <c r="BK32" s="594">
        <f t="shared" si="5"/>
        <v>112.92573399</v>
      </c>
      <c r="BL32" s="18"/>
      <c r="BM32" s="2483"/>
      <c r="BN32" s="2483"/>
      <c r="BO32" s="18"/>
      <c r="BP32" s="18"/>
      <c r="BQ32" s="18"/>
      <c r="BR32" s="18"/>
      <c r="BS32" s="18"/>
      <c r="BT32" s="18"/>
      <c r="BU32" s="18"/>
      <c r="BV32" s="18"/>
      <c r="BW32" s="18"/>
    </row>
    <row r="33" spans="1:75">
      <c r="A33" s="16"/>
      <c r="B33" s="595" t="s">
        <v>86</v>
      </c>
      <c r="C33" s="596">
        <v>0</v>
      </c>
      <c r="D33" s="597">
        <v>1.01737218</v>
      </c>
      <c r="E33" s="598">
        <v>0</v>
      </c>
      <c r="F33" s="599">
        <v>0</v>
      </c>
      <c r="G33" s="600">
        <v>0</v>
      </c>
      <c r="H33" s="601">
        <v>2.4700953299999999</v>
      </c>
      <c r="I33" s="602">
        <v>0.96255979999999997</v>
      </c>
      <c r="J33" s="603">
        <v>0</v>
      </c>
      <c r="K33" s="604">
        <v>0</v>
      </c>
      <c r="L33" s="605">
        <v>3.40362689</v>
      </c>
      <c r="M33" s="606">
        <v>0</v>
      </c>
      <c r="N33" s="607">
        <v>0</v>
      </c>
      <c r="O33" s="608">
        <v>0</v>
      </c>
      <c r="P33" s="609">
        <v>0</v>
      </c>
      <c r="Q33" s="610">
        <v>0</v>
      </c>
      <c r="R33" s="611">
        <v>0.63057277</v>
      </c>
      <c r="S33" s="612">
        <v>5.0087724900000001</v>
      </c>
      <c r="T33" s="613">
        <v>0</v>
      </c>
      <c r="U33" s="614">
        <v>0</v>
      </c>
      <c r="V33" s="615">
        <v>3.5400325700000002</v>
      </c>
      <c r="W33" s="616">
        <v>0</v>
      </c>
      <c r="X33" s="617">
        <v>0</v>
      </c>
      <c r="Y33" s="618">
        <v>0</v>
      </c>
      <c r="Z33" s="619">
        <v>0</v>
      </c>
      <c r="AA33" s="620">
        <v>0</v>
      </c>
      <c r="AB33" s="621">
        <v>1.45849852</v>
      </c>
      <c r="AC33" s="622">
        <v>1.08244E-2</v>
      </c>
      <c r="AD33" s="623">
        <v>0</v>
      </c>
      <c r="AE33" s="624">
        <v>0</v>
      </c>
      <c r="AF33" s="625">
        <v>0.85631405000000005</v>
      </c>
      <c r="AG33" s="626">
        <v>0</v>
      </c>
      <c r="AH33" s="627">
        <v>0</v>
      </c>
      <c r="AI33" s="628">
        <v>0</v>
      </c>
      <c r="AJ33" s="629">
        <v>0</v>
      </c>
      <c r="AK33" s="630">
        <v>0</v>
      </c>
      <c r="AL33" s="631">
        <v>0.94756490999999998</v>
      </c>
      <c r="AM33" s="632">
        <v>0</v>
      </c>
      <c r="AN33" s="633">
        <v>0</v>
      </c>
      <c r="AO33" s="634">
        <v>0</v>
      </c>
      <c r="AP33" s="635">
        <v>1.0641121499999999</v>
      </c>
      <c r="AQ33" s="636">
        <v>0</v>
      </c>
      <c r="AR33" s="637">
        <v>0</v>
      </c>
      <c r="AS33" s="638">
        <v>0</v>
      </c>
      <c r="AT33" s="639">
        <v>0</v>
      </c>
      <c r="AU33" s="640">
        <v>0</v>
      </c>
      <c r="AV33" s="641">
        <v>10.86819779</v>
      </c>
      <c r="AW33" s="642">
        <v>6.3458904900000004</v>
      </c>
      <c r="AX33" s="643">
        <v>0</v>
      </c>
      <c r="AY33" s="644">
        <v>0</v>
      </c>
      <c r="AZ33" s="645">
        <v>51.5231979</v>
      </c>
      <c r="BA33" s="646">
        <v>0</v>
      </c>
      <c r="BB33" s="647">
        <v>0</v>
      </c>
      <c r="BC33" s="648">
        <v>0</v>
      </c>
      <c r="BD33" s="649">
        <v>0</v>
      </c>
      <c r="BE33" s="650">
        <v>0</v>
      </c>
      <c r="BF33" s="651">
        <v>1.3135092399999999</v>
      </c>
      <c r="BG33" s="652">
        <v>2.9569895700000002</v>
      </c>
      <c r="BH33" s="653">
        <v>0</v>
      </c>
      <c r="BI33" s="654">
        <v>0</v>
      </c>
      <c r="BJ33" s="2494">
        <v>12.54833365</v>
      </c>
      <c r="BK33" s="655">
        <f t="shared" si="5"/>
        <v>106.92646470000001</v>
      </c>
      <c r="BL33" s="18"/>
      <c r="BM33" s="2483"/>
      <c r="BN33" s="2483"/>
      <c r="BO33" s="18"/>
      <c r="BP33" s="18"/>
      <c r="BQ33" s="18"/>
      <c r="BR33" s="18"/>
      <c r="BS33" s="18"/>
      <c r="BT33" s="18"/>
      <c r="BU33" s="18"/>
      <c r="BV33" s="18"/>
      <c r="BW33" s="18"/>
    </row>
    <row r="34" spans="1:75">
      <c r="A34" s="16"/>
      <c r="B34" s="656" t="s">
        <v>87</v>
      </c>
      <c r="C34" s="657">
        <v>0</v>
      </c>
      <c r="D34" s="658">
        <v>1.04686853</v>
      </c>
      <c r="E34" s="659">
        <v>0</v>
      </c>
      <c r="F34" s="660">
        <v>0</v>
      </c>
      <c r="G34" s="661">
        <v>0</v>
      </c>
      <c r="H34" s="662">
        <v>2.2663222599999999</v>
      </c>
      <c r="I34" s="663">
        <v>17.896599429999998</v>
      </c>
      <c r="J34" s="664">
        <v>0</v>
      </c>
      <c r="K34" s="665">
        <v>0</v>
      </c>
      <c r="L34" s="666">
        <v>3.7861235500000001</v>
      </c>
      <c r="M34" s="667">
        <v>0</v>
      </c>
      <c r="N34" s="668">
        <v>0</v>
      </c>
      <c r="O34" s="669">
        <v>0</v>
      </c>
      <c r="P34" s="670">
        <v>0</v>
      </c>
      <c r="Q34" s="671">
        <v>0</v>
      </c>
      <c r="R34" s="672">
        <v>0.85096024000000003</v>
      </c>
      <c r="S34" s="673">
        <v>0</v>
      </c>
      <c r="T34" s="674">
        <v>0</v>
      </c>
      <c r="U34" s="675">
        <v>0</v>
      </c>
      <c r="V34" s="676">
        <v>0.66990875999999999</v>
      </c>
      <c r="W34" s="677">
        <v>0</v>
      </c>
      <c r="X34" s="678">
        <v>0</v>
      </c>
      <c r="Y34" s="679">
        <v>0</v>
      </c>
      <c r="Z34" s="680">
        <v>0</v>
      </c>
      <c r="AA34" s="681">
        <v>0</v>
      </c>
      <c r="AB34" s="682">
        <v>0.58867923</v>
      </c>
      <c r="AC34" s="683">
        <v>0</v>
      </c>
      <c r="AD34" s="684">
        <v>0</v>
      </c>
      <c r="AE34" s="685">
        <v>0</v>
      </c>
      <c r="AF34" s="686">
        <v>0.16544555</v>
      </c>
      <c r="AG34" s="687">
        <v>0</v>
      </c>
      <c r="AH34" s="688">
        <v>0</v>
      </c>
      <c r="AI34" s="689">
        <v>0</v>
      </c>
      <c r="AJ34" s="690">
        <v>0</v>
      </c>
      <c r="AK34" s="691">
        <v>0</v>
      </c>
      <c r="AL34" s="692">
        <v>0.49987946</v>
      </c>
      <c r="AM34" s="693">
        <v>0</v>
      </c>
      <c r="AN34" s="694">
        <v>0</v>
      </c>
      <c r="AO34" s="695">
        <v>0</v>
      </c>
      <c r="AP34" s="696">
        <v>3.8711089999999997E-2</v>
      </c>
      <c r="AQ34" s="697">
        <v>0</v>
      </c>
      <c r="AR34" s="698">
        <v>0</v>
      </c>
      <c r="AS34" s="699">
        <v>0</v>
      </c>
      <c r="AT34" s="700">
        <v>0</v>
      </c>
      <c r="AU34" s="701">
        <v>0</v>
      </c>
      <c r="AV34" s="702">
        <v>15.01604122</v>
      </c>
      <c r="AW34" s="703">
        <v>9.1884030200000009</v>
      </c>
      <c r="AX34" s="704">
        <v>6.0482946000000002</v>
      </c>
      <c r="AY34" s="705">
        <v>0</v>
      </c>
      <c r="AZ34" s="706">
        <v>48.777116900000003</v>
      </c>
      <c r="BA34" s="707">
        <v>0</v>
      </c>
      <c r="BB34" s="708">
        <v>0</v>
      </c>
      <c r="BC34" s="709">
        <v>0</v>
      </c>
      <c r="BD34" s="710">
        <v>0</v>
      </c>
      <c r="BE34" s="711">
        <v>0</v>
      </c>
      <c r="BF34" s="712">
        <v>2.1120143599999999</v>
      </c>
      <c r="BG34" s="713">
        <v>6.9881870900000003</v>
      </c>
      <c r="BH34" s="714">
        <v>0</v>
      </c>
      <c r="BI34" s="715">
        <v>0</v>
      </c>
      <c r="BJ34" s="2495">
        <v>5.7452415700000001</v>
      </c>
      <c r="BK34" s="716">
        <f t="shared" si="5"/>
        <v>121.68479686000001</v>
      </c>
      <c r="BL34" s="18"/>
      <c r="BM34" s="2483"/>
      <c r="BN34" s="2483"/>
      <c r="BO34" s="18"/>
      <c r="BP34" s="18"/>
      <c r="BQ34" s="18"/>
      <c r="BR34" s="18"/>
      <c r="BS34" s="18"/>
      <c r="BT34" s="18"/>
      <c r="BU34" s="18"/>
      <c r="BV34" s="18"/>
      <c r="BW34" s="18"/>
    </row>
    <row r="35" spans="1:75">
      <c r="A35" s="16"/>
      <c r="B35" s="717" t="s">
        <v>88</v>
      </c>
      <c r="C35" s="718">
        <v>0</v>
      </c>
      <c r="D35" s="719">
        <v>78.690590689999993</v>
      </c>
      <c r="E35" s="720">
        <v>209.79978904999999</v>
      </c>
      <c r="F35" s="721">
        <v>0</v>
      </c>
      <c r="G35" s="722">
        <v>0</v>
      </c>
      <c r="H35" s="723">
        <v>5.3612359999999999</v>
      </c>
      <c r="I35" s="724">
        <v>502.32355088999998</v>
      </c>
      <c r="J35" s="725">
        <v>94.994986209999993</v>
      </c>
      <c r="K35" s="726">
        <v>0</v>
      </c>
      <c r="L35" s="727">
        <v>67.789598269999999</v>
      </c>
      <c r="M35" s="728">
        <v>0</v>
      </c>
      <c r="N35" s="729">
        <v>0</v>
      </c>
      <c r="O35" s="730">
        <v>0</v>
      </c>
      <c r="P35" s="731">
        <v>0</v>
      </c>
      <c r="Q35" s="732">
        <v>0</v>
      </c>
      <c r="R35" s="733">
        <v>2.6946063599999999</v>
      </c>
      <c r="S35" s="734">
        <v>104.21062178</v>
      </c>
      <c r="T35" s="735">
        <v>7.6707649299999998</v>
      </c>
      <c r="U35" s="736">
        <v>0</v>
      </c>
      <c r="V35" s="737">
        <v>11.11236062</v>
      </c>
      <c r="W35" s="738">
        <v>0</v>
      </c>
      <c r="X35" s="739">
        <v>0</v>
      </c>
      <c r="Y35" s="740">
        <v>0</v>
      </c>
      <c r="Z35" s="741">
        <v>0</v>
      </c>
      <c r="AA35" s="742">
        <v>0</v>
      </c>
      <c r="AB35" s="743">
        <v>23.058822230000001</v>
      </c>
      <c r="AC35" s="744">
        <v>46.44753068</v>
      </c>
      <c r="AD35" s="745">
        <v>0</v>
      </c>
      <c r="AE35" s="746">
        <v>0</v>
      </c>
      <c r="AF35" s="747">
        <v>32.209632280000001</v>
      </c>
      <c r="AG35" s="748">
        <v>0</v>
      </c>
      <c r="AH35" s="749">
        <v>0</v>
      </c>
      <c r="AI35" s="750">
        <v>0</v>
      </c>
      <c r="AJ35" s="751">
        <v>0</v>
      </c>
      <c r="AK35" s="752">
        <v>0</v>
      </c>
      <c r="AL35" s="753">
        <v>16.614079700000001</v>
      </c>
      <c r="AM35" s="754">
        <v>3.1647644700000002</v>
      </c>
      <c r="AN35" s="755">
        <v>2.0511188499999999</v>
      </c>
      <c r="AO35" s="756">
        <v>0</v>
      </c>
      <c r="AP35" s="757">
        <v>14.06074274</v>
      </c>
      <c r="AQ35" s="758">
        <v>0</v>
      </c>
      <c r="AR35" s="759">
        <v>0</v>
      </c>
      <c r="AS35" s="760">
        <v>0</v>
      </c>
      <c r="AT35" s="761">
        <v>0</v>
      </c>
      <c r="AU35" s="762">
        <v>0</v>
      </c>
      <c r="AV35" s="763">
        <v>20.91334896</v>
      </c>
      <c r="AW35" s="764">
        <v>72.254833930000004</v>
      </c>
      <c r="AX35" s="765">
        <v>0</v>
      </c>
      <c r="AY35" s="766">
        <v>0</v>
      </c>
      <c r="AZ35" s="767">
        <v>98.90279726</v>
      </c>
      <c r="BA35" s="768">
        <v>0</v>
      </c>
      <c r="BB35" s="769">
        <v>0</v>
      </c>
      <c r="BC35" s="770">
        <v>0</v>
      </c>
      <c r="BD35" s="771">
        <v>0</v>
      </c>
      <c r="BE35" s="772">
        <v>0</v>
      </c>
      <c r="BF35" s="773">
        <v>8.6026303399999993</v>
      </c>
      <c r="BG35" s="774">
        <v>6.4383012800000001</v>
      </c>
      <c r="BH35" s="775">
        <v>6.95143092</v>
      </c>
      <c r="BI35" s="776">
        <v>0</v>
      </c>
      <c r="BJ35" s="2496">
        <v>25.511690349999999</v>
      </c>
      <c r="BK35" s="777">
        <f t="shared" si="5"/>
        <v>1461.8298287899991</v>
      </c>
      <c r="BL35" s="18"/>
      <c r="BM35" s="2483"/>
      <c r="BN35" s="2483"/>
      <c r="BO35" s="18"/>
      <c r="BP35" s="18"/>
      <c r="BQ35" s="18"/>
      <c r="BR35" s="18"/>
      <c r="BS35" s="18"/>
      <c r="BT35" s="18"/>
      <c r="BU35" s="18"/>
      <c r="BV35" s="18"/>
      <c r="BW35" s="18"/>
    </row>
    <row r="36" spans="1:75">
      <c r="A36" s="16"/>
      <c r="B36" s="778" t="s">
        <v>89</v>
      </c>
      <c r="C36" s="779">
        <v>0</v>
      </c>
      <c r="D36" s="780">
        <v>1.0768819700000001</v>
      </c>
      <c r="E36" s="781">
        <v>0</v>
      </c>
      <c r="F36" s="782">
        <v>0</v>
      </c>
      <c r="G36" s="783">
        <v>0</v>
      </c>
      <c r="H36" s="784">
        <v>4.2978371600000003</v>
      </c>
      <c r="I36" s="785">
        <v>123.64284936999999</v>
      </c>
      <c r="J36" s="786">
        <v>0</v>
      </c>
      <c r="K36" s="787">
        <v>0</v>
      </c>
      <c r="L36" s="788">
        <v>22.724123779999999</v>
      </c>
      <c r="M36" s="789">
        <v>0</v>
      </c>
      <c r="N36" s="790">
        <v>0</v>
      </c>
      <c r="O36" s="791">
        <v>0</v>
      </c>
      <c r="P36" s="792">
        <v>0</v>
      </c>
      <c r="Q36" s="793">
        <v>0</v>
      </c>
      <c r="R36" s="794">
        <v>1.72369583</v>
      </c>
      <c r="S36" s="795">
        <v>12.38301139</v>
      </c>
      <c r="T36" s="796">
        <v>0</v>
      </c>
      <c r="U36" s="797">
        <v>0</v>
      </c>
      <c r="V36" s="798">
        <v>20.362235569999999</v>
      </c>
      <c r="W36" s="799">
        <v>0</v>
      </c>
      <c r="X36" s="800">
        <v>0</v>
      </c>
      <c r="Y36" s="801">
        <v>0</v>
      </c>
      <c r="Z36" s="802">
        <v>0</v>
      </c>
      <c r="AA36" s="803">
        <v>0</v>
      </c>
      <c r="AB36" s="804">
        <v>7.9931951400000001</v>
      </c>
      <c r="AC36" s="805">
        <v>17.589220449999999</v>
      </c>
      <c r="AD36" s="806">
        <v>0</v>
      </c>
      <c r="AE36" s="807">
        <v>0</v>
      </c>
      <c r="AF36" s="808">
        <v>29.121855140000001</v>
      </c>
      <c r="AG36" s="809">
        <v>0</v>
      </c>
      <c r="AH36" s="810">
        <v>0</v>
      </c>
      <c r="AI36" s="811">
        <v>0</v>
      </c>
      <c r="AJ36" s="812">
        <v>0</v>
      </c>
      <c r="AK36" s="813">
        <v>0</v>
      </c>
      <c r="AL36" s="814">
        <v>8.7288024899999996</v>
      </c>
      <c r="AM36" s="815">
        <v>1.99717912</v>
      </c>
      <c r="AN36" s="816">
        <v>5.0214668099999997</v>
      </c>
      <c r="AO36" s="817">
        <v>0</v>
      </c>
      <c r="AP36" s="818">
        <v>14.4496629</v>
      </c>
      <c r="AQ36" s="819">
        <v>0</v>
      </c>
      <c r="AR36" s="820">
        <v>0</v>
      </c>
      <c r="AS36" s="821">
        <v>0</v>
      </c>
      <c r="AT36" s="822">
        <v>0</v>
      </c>
      <c r="AU36" s="823">
        <v>0</v>
      </c>
      <c r="AV36" s="824">
        <v>18.094446909999998</v>
      </c>
      <c r="AW36" s="825">
        <v>23.70669612</v>
      </c>
      <c r="AX36" s="826">
        <v>0</v>
      </c>
      <c r="AY36" s="827">
        <v>0</v>
      </c>
      <c r="AZ36" s="828">
        <v>87.420226830000004</v>
      </c>
      <c r="BA36" s="829">
        <v>0</v>
      </c>
      <c r="BB36" s="830">
        <v>0</v>
      </c>
      <c r="BC36" s="831">
        <v>0</v>
      </c>
      <c r="BD36" s="832">
        <v>0</v>
      </c>
      <c r="BE36" s="833">
        <v>0</v>
      </c>
      <c r="BF36" s="834">
        <v>9.6193234899999993</v>
      </c>
      <c r="BG36" s="835">
        <v>3.85860504</v>
      </c>
      <c r="BH36" s="836">
        <v>0.66988259999999999</v>
      </c>
      <c r="BI36" s="837">
        <v>0</v>
      </c>
      <c r="BJ36" s="2497">
        <v>20.183130169999998</v>
      </c>
      <c r="BK36" s="838">
        <f t="shared" si="5"/>
        <v>434.66432827999995</v>
      </c>
      <c r="BL36" s="18"/>
      <c r="BM36" s="2483"/>
      <c r="BN36" s="2483"/>
      <c r="BO36" s="18"/>
      <c r="BP36" s="18"/>
      <c r="BQ36" s="18"/>
      <c r="BR36" s="18"/>
      <c r="BS36" s="18"/>
      <c r="BT36" s="18"/>
      <c r="BU36" s="18"/>
      <c r="BV36" s="18"/>
      <c r="BW36" s="18"/>
    </row>
    <row r="37" spans="1:75">
      <c r="A37" s="16"/>
      <c r="B37" s="839" t="s">
        <v>90</v>
      </c>
      <c r="C37" s="840">
        <v>0</v>
      </c>
      <c r="D37" s="841">
        <v>0.96238493000000003</v>
      </c>
      <c r="E37" s="842">
        <v>0</v>
      </c>
      <c r="F37" s="843">
        <v>0</v>
      </c>
      <c r="G37" s="844">
        <v>0</v>
      </c>
      <c r="H37" s="845">
        <v>2.76631173</v>
      </c>
      <c r="I37" s="846">
        <v>71.938936490000003</v>
      </c>
      <c r="J37" s="847">
        <v>0.25948602999999998</v>
      </c>
      <c r="K37" s="848">
        <v>0</v>
      </c>
      <c r="L37" s="849">
        <v>17.796740119999999</v>
      </c>
      <c r="M37" s="850">
        <v>0</v>
      </c>
      <c r="N37" s="851">
        <v>0</v>
      </c>
      <c r="O37" s="852">
        <v>0</v>
      </c>
      <c r="P37" s="853">
        <v>0</v>
      </c>
      <c r="Q37" s="854">
        <v>0</v>
      </c>
      <c r="R37" s="855">
        <v>1.20106735</v>
      </c>
      <c r="S37" s="856">
        <v>13.0987727</v>
      </c>
      <c r="T37" s="857">
        <v>0.11959496</v>
      </c>
      <c r="U37" s="858">
        <v>0</v>
      </c>
      <c r="V37" s="859">
        <v>1.9509220599999999</v>
      </c>
      <c r="W37" s="860">
        <v>0</v>
      </c>
      <c r="X37" s="861">
        <v>0</v>
      </c>
      <c r="Y37" s="862">
        <v>0</v>
      </c>
      <c r="Z37" s="863">
        <v>0</v>
      </c>
      <c r="AA37" s="864">
        <v>0</v>
      </c>
      <c r="AB37" s="865">
        <v>0.64662913</v>
      </c>
      <c r="AC37" s="866">
        <v>55.258189219999998</v>
      </c>
      <c r="AD37" s="867">
        <v>0</v>
      </c>
      <c r="AE37" s="868">
        <v>0</v>
      </c>
      <c r="AF37" s="869">
        <v>6.2997090599999996</v>
      </c>
      <c r="AG37" s="870">
        <v>0</v>
      </c>
      <c r="AH37" s="871">
        <v>0</v>
      </c>
      <c r="AI37" s="872">
        <v>0</v>
      </c>
      <c r="AJ37" s="873">
        <v>0</v>
      </c>
      <c r="AK37" s="874">
        <v>0</v>
      </c>
      <c r="AL37" s="875">
        <v>0.83869687000000004</v>
      </c>
      <c r="AM37" s="876">
        <v>1.03909253</v>
      </c>
      <c r="AN37" s="877">
        <v>1.61100325</v>
      </c>
      <c r="AO37" s="878">
        <v>0</v>
      </c>
      <c r="AP37" s="879">
        <v>3.73398451</v>
      </c>
      <c r="AQ37" s="880">
        <v>0</v>
      </c>
      <c r="AR37" s="881">
        <v>0</v>
      </c>
      <c r="AS37" s="882">
        <v>0</v>
      </c>
      <c r="AT37" s="883">
        <v>0</v>
      </c>
      <c r="AU37" s="884">
        <v>0</v>
      </c>
      <c r="AV37" s="885">
        <v>36.498312630000001</v>
      </c>
      <c r="AW37" s="886">
        <v>33.57192199</v>
      </c>
      <c r="AX37" s="887">
        <v>0.75684322999999998</v>
      </c>
      <c r="AY37" s="888">
        <v>0</v>
      </c>
      <c r="AZ37" s="889">
        <v>206.48085090000001</v>
      </c>
      <c r="BA37" s="890">
        <v>0</v>
      </c>
      <c r="BB37" s="891">
        <v>0</v>
      </c>
      <c r="BC37" s="892">
        <v>0</v>
      </c>
      <c r="BD37" s="893">
        <v>0</v>
      </c>
      <c r="BE37" s="894">
        <v>0</v>
      </c>
      <c r="BF37" s="895">
        <v>14.99364587</v>
      </c>
      <c r="BG37" s="896">
        <v>17.24899821</v>
      </c>
      <c r="BH37" s="897">
        <v>10.67371951</v>
      </c>
      <c r="BI37" s="898">
        <v>0</v>
      </c>
      <c r="BJ37" s="2498">
        <v>46.405853950000001</v>
      </c>
      <c r="BK37" s="899">
        <f t="shared" si="5"/>
        <v>546.15166723000004</v>
      </c>
      <c r="BL37" s="18"/>
      <c r="BM37" s="2483"/>
      <c r="BN37" s="2483"/>
      <c r="BO37" s="18"/>
      <c r="BP37" s="18"/>
      <c r="BQ37" s="18"/>
      <c r="BR37" s="18"/>
      <c r="BS37" s="18"/>
      <c r="BT37" s="18"/>
      <c r="BU37" s="18"/>
      <c r="BV37" s="18"/>
      <c r="BW37" s="18"/>
    </row>
    <row r="38" spans="1:75">
      <c r="A38" s="16"/>
      <c r="B38" s="900" t="s">
        <v>91</v>
      </c>
      <c r="C38" s="17">
        <f t="shared" ref="C38:BK38" si="6">SUM(C30:C37)</f>
        <v>0</v>
      </c>
      <c r="D38" s="17">
        <f t="shared" si="6"/>
        <v>86.655605879999996</v>
      </c>
      <c r="E38" s="17">
        <f t="shared" si="6"/>
        <v>209.79978904999999</v>
      </c>
      <c r="F38" s="17">
        <f t="shared" si="6"/>
        <v>0</v>
      </c>
      <c r="G38" s="17">
        <f t="shared" si="6"/>
        <v>0</v>
      </c>
      <c r="H38" s="17">
        <f t="shared" si="6"/>
        <v>70.151049389999997</v>
      </c>
      <c r="I38" s="17">
        <f t="shared" si="6"/>
        <v>860.27447966</v>
      </c>
      <c r="J38" s="17">
        <f t="shared" si="6"/>
        <v>95.254472239999998</v>
      </c>
      <c r="K38" s="17">
        <f t="shared" si="6"/>
        <v>0</v>
      </c>
      <c r="L38" s="17">
        <f t="shared" si="6"/>
        <v>214.15866908000001</v>
      </c>
      <c r="M38" s="17">
        <f t="shared" si="6"/>
        <v>0</v>
      </c>
      <c r="N38" s="17">
        <f t="shared" si="6"/>
        <v>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si="6"/>
        <v>29.926663560000001</v>
      </c>
      <c r="S38" s="17">
        <f t="shared" si="6"/>
        <v>151.66406382000002</v>
      </c>
      <c r="T38" s="17">
        <f t="shared" si="6"/>
        <v>7.7903598899999995</v>
      </c>
      <c r="U38" s="17">
        <f t="shared" si="6"/>
        <v>0</v>
      </c>
      <c r="V38" s="17">
        <f t="shared" si="6"/>
        <v>70.122101879999988</v>
      </c>
      <c r="W38" s="17">
        <f t="shared" si="6"/>
        <v>0</v>
      </c>
      <c r="X38" s="17">
        <f t="shared" si="6"/>
        <v>0</v>
      </c>
      <c r="Y38" s="17">
        <f t="shared" si="6"/>
        <v>0</v>
      </c>
      <c r="Z38" s="17">
        <f t="shared" si="6"/>
        <v>0</v>
      </c>
      <c r="AA38" s="17">
        <f t="shared" si="6"/>
        <v>0</v>
      </c>
      <c r="AB38" s="17">
        <f t="shared" si="6"/>
        <v>57.823388489999999</v>
      </c>
      <c r="AC38" s="17">
        <f t="shared" si="6"/>
        <v>161.73725965</v>
      </c>
      <c r="AD38" s="17">
        <f t="shared" si="6"/>
        <v>0.61713662999999996</v>
      </c>
      <c r="AE38" s="17">
        <f t="shared" si="6"/>
        <v>0</v>
      </c>
      <c r="AF38" s="17">
        <f t="shared" si="6"/>
        <v>134.29378220000001</v>
      </c>
      <c r="AG38" s="17">
        <f t="shared" si="6"/>
        <v>0</v>
      </c>
      <c r="AH38" s="17">
        <f t="shared" si="6"/>
        <v>0</v>
      </c>
      <c r="AI38" s="17">
        <f t="shared" si="6"/>
        <v>0</v>
      </c>
      <c r="AJ38" s="17">
        <f t="shared" si="6"/>
        <v>0</v>
      </c>
      <c r="AK38" s="17">
        <f t="shared" si="6"/>
        <v>0</v>
      </c>
      <c r="AL38" s="17">
        <f t="shared" si="6"/>
        <v>50.882087240000004</v>
      </c>
      <c r="AM38" s="17">
        <f t="shared" si="6"/>
        <v>15.039860169999999</v>
      </c>
      <c r="AN38" s="17">
        <f t="shared" si="6"/>
        <v>8.6835889099999992</v>
      </c>
      <c r="AO38" s="17">
        <f t="shared" si="6"/>
        <v>0</v>
      </c>
      <c r="AP38" s="17">
        <f t="shared" si="6"/>
        <v>79.782768349999998</v>
      </c>
      <c r="AQ38" s="17">
        <f t="shared" si="6"/>
        <v>0</v>
      </c>
      <c r="AR38" s="17">
        <f t="shared" si="6"/>
        <v>0</v>
      </c>
      <c r="AS38" s="17">
        <f t="shared" si="6"/>
        <v>0</v>
      </c>
      <c r="AT38" s="17">
        <f t="shared" si="6"/>
        <v>0</v>
      </c>
      <c r="AU38" s="17">
        <f t="shared" si="6"/>
        <v>0</v>
      </c>
      <c r="AV38" s="17">
        <f t="shared" si="6"/>
        <v>194.81624433000002</v>
      </c>
      <c r="AW38" s="17">
        <f t="shared" si="6"/>
        <v>270.35603697000005</v>
      </c>
      <c r="AX38" s="17">
        <f t="shared" si="6"/>
        <v>6.8051378300000005</v>
      </c>
      <c r="AY38" s="17">
        <f t="shared" si="6"/>
        <v>0</v>
      </c>
      <c r="AZ38" s="17">
        <f t="shared" si="6"/>
        <v>857.14270395000017</v>
      </c>
      <c r="BA38" s="17">
        <f t="shared" si="6"/>
        <v>0</v>
      </c>
      <c r="BB38" s="17">
        <f t="shared" si="6"/>
        <v>0</v>
      </c>
      <c r="BC38" s="17">
        <f t="shared" si="6"/>
        <v>0</v>
      </c>
      <c r="BD38" s="17">
        <f t="shared" si="6"/>
        <v>0</v>
      </c>
      <c r="BE38" s="17">
        <f t="shared" si="6"/>
        <v>0</v>
      </c>
      <c r="BF38" s="17">
        <f t="shared" si="6"/>
        <v>58.130931099999998</v>
      </c>
      <c r="BG38" s="17">
        <f t="shared" si="6"/>
        <v>56.832550600000005</v>
      </c>
      <c r="BH38" s="17">
        <f t="shared" si="6"/>
        <v>18.295033029999999</v>
      </c>
      <c r="BI38" s="17">
        <f t="shared" si="6"/>
        <v>0</v>
      </c>
      <c r="BJ38" s="2499">
        <f t="shared" si="6"/>
        <v>146.35999257</v>
      </c>
      <c r="BK38" s="17">
        <f t="shared" si="6"/>
        <v>3913.3957564699995</v>
      </c>
      <c r="BL38" s="18"/>
      <c r="BM38" s="2485"/>
      <c r="BN38" s="2485"/>
      <c r="BO38" s="18"/>
      <c r="BP38" s="18"/>
      <c r="BQ38" s="18"/>
      <c r="BR38" s="18"/>
      <c r="BS38" s="18"/>
      <c r="BT38" s="18"/>
      <c r="BU38" s="18"/>
      <c r="BV38" s="18"/>
      <c r="BW38" s="18"/>
    </row>
    <row r="39" spans="1:75">
      <c r="A39" s="16"/>
      <c r="B39" s="901" t="s">
        <v>92</v>
      </c>
      <c r="C39" s="17">
        <f t="shared" ref="C39:BK39" si="7">SUM(C9:C38)/2</f>
        <v>0</v>
      </c>
      <c r="D39" s="17">
        <f t="shared" si="7"/>
        <v>656.66373753999994</v>
      </c>
      <c r="E39" s="17">
        <f t="shared" si="7"/>
        <v>209.79978904999999</v>
      </c>
      <c r="F39" s="17">
        <f t="shared" si="7"/>
        <v>0</v>
      </c>
      <c r="G39" s="17">
        <f t="shared" si="7"/>
        <v>0</v>
      </c>
      <c r="H39" s="17">
        <f t="shared" si="7"/>
        <v>106.40692806999999</v>
      </c>
      <c r="I39" s="17">
        <f t="shared" si="7"/>
        <v>4105.6878303699996</v>
      </c>
      <c r="J39" s="17">
        <f t="shared" si="7"/>
        <v>958.86063720000004</v>
      </c>
      <c r="K39" s="17">
        <f t="shared" si="7"/>
        <v>0</v>
      </c>
      <c r="L39" s="17">
        <f t="shared" si="7"/>
        <v>1122.7200785799998</v>
      </c>
      <c r="M39" s="17">
        <f t="shared" si="7"/>
        <v>0</v>
      </c>
      <c r="N39" s="17">
        <f t="shared" si="7"/>
        <v>0</v>
      </c>
      <c r="O39" s="17">
        <f t="shared" si="7"/>
        <v>0</v>
      </c>
      <c r="P39" s="17">
        <f t="shared" si="7"/>
        <v>0</v>
      </c>
      <c r="Q39" s="17">
        <f t="shared" si="7"/>
        <v>0</v>
      </c>
      <c r="R39" s="17">
        <f t="shared" si="7"/>
        <v>53.370411840000003</v>
      </c>
      <c r="S39" s="17">
        <f t="shared" si="7"/>
        <v>673.72521990000018</v>
      </c>
      <c r="T39" s="17">
        <f t="shared" si="7"/>
        <v>63.516205350000007</v>
      </c>
      <c r="U39" s="17">
        <f t="shared" si="7"/>
        <v>0</v>
      </c>
      <c r="V39" s="17">
        <f t="shared" si="7"/>
        <v>135.44072186</v>
      </c>
      <c r="W39" s="17">
        <f t="shared" si="7"/>
        <v>0</v>
      </c>
      <c r="X39" s="17">
        <f t="shared" si="7"/>
        <v>0</v>
      </c>
      <c r="Y39" s="17">
        <f t="shared" si="7"/>
        <v>0</v>
      </c>
      <c r="Z39" s="17">
        <f t="shared" si="7"/>
        <v>0</v>
      </c>
      <c r="AA39" s="17">
        <f t="shared" si="7"/>
        <v>0</v>
      </c>
      <c r="AB39" s="17">
        <f t="shared" si="7"/>
        <v>58.402456989999997</v>
      </c>
      <c r="AC39" s="17">
        <f t="shared" si="7"/>
        <v>554.92594750000001</v>
      </c>
      <c r="AD39" s="17">
        <f t="shared" si="7"/>
        <v>0.61713662999999996</v>
      </c>
      <c r="AE39" s="17">
        <f t="shared" si="7"/>
        <v>0</v>
      </c>
      <c r="AF39" s="17">
        <f t="shared" si="7"/>
        <v>172.19153355</v>
      </c>
      <c r="AG39" s="17">
        <f t="shared" si="7"/>
        <v>0</v>
      </c>
      <c r="AH39" s="17">
        <f t="shared" si="7"/>
        <v>0</v>
      </c>
      <c r="AI39" s="17">
        <f t="shared" si="7"/>
        <v>0</v>
      </c>
      <c r="AJ39" s="17">
        <f t="shared" si="7"/>
        <v>0</v>
      </c>
      <c r="AK39" s="17">
        <f t="shared" si="7"/>
        <v>0</v>
      </c>
      <c r="AL39" s="17">
        <f t="shared" si="7"/>
        <v>51.968659000000002</v>
      </c>
      <c r="AM39" s="17">
        <f t="shared" si="7"/>
        <v>31.187838199999995</v>
      </c>
      <c r="AN39" s="17">
        <f t="shared" si="7"/>
        <v>8.6835889099999992</v>
      </c>
      <c r="AO39" s="17">
        <f t="shared" si="7"/>
        <v>0</v>
      </c>
      <c r="AP39" s="17">
        <f t="shared" si="7"/>
        <v>81.451939580000001</v>
      </c>
      <c r="AQ39" s="17">
        <f t="shared" si="7"/>
        <v>0</v>
      </c>
      <c r="AR39" s="17">
        <f t="shared" si="7"/>
        <v>0</v>
      </c>
      <c r="AS39" s="17">
        <f t="shared" si="7"/>
        <v>0</v>
      </c>
      <c r="AT39" s="17">
        <f t="shared" si="7"/>
        <v>0</v>
      </c>
      <c r="AU39" s="17">
        <f t="shared" si="7"/>
        <v>0</v>
      </c>
      <c r="AV39" s="17">
        <f t="shared" si="7"/>
        <v>268.37444628999998</v>
      </c>
      <c r="AW39" s="17">
        <f t="shared" si="7"/>
        <v>646.77657001</v>
      </c>
      <c r="AX39" s="17">
        <f t="shared" si="7"/>
        <v>6.8051378300000005</v>
      </c>
      <c r="AY39" s="17">
        <f t="shared" si="7"/>
        <v>0</v>
      </c>
      <c r="AZ39" s="17">
        <f t="shared" si="7"/>
        <v>1222.8036701300002</v>
      </c>
      <c r="BA39" s="17">
        <f t="shared" si="7"/>
        <v>0</v>
      </c>
      <c r="BB39" s="17">
        <f t="shared" si="7"/>
        <v>0</v>
      </c>
      <c r="BC39" s="17">
        <f t="shared" si="7"/>
        <v>0</v>
      </c>
      <c r="BD39" s="17">
        <f t="shared" si="7"/>
        <v>0</v>
      </c>
      <c r="BE39" s="17">
        <f t="shared" si="7"/>
        <v>0</v>
      </c>
      <c r="BF39" s="17">
        <f t="shared" si="7"/>
        <v>82.437525910000005</v>
      </c>
      <c r="BG39" s="17">
        <f t="shared" si="7"/>
        <v>70.80357162</v>
      </c>
      <c r="BH39" s="17">
        <f t="shared" si="7"/>
        <v>20.299608839999998</v>
      </c>
      <c r="BI39" s="17">
        <f t="shared" si="7"/>
        <v>0</v>
      </c>
      <c r="BJ39" s="2499">
        <f t="shared" si="7"/>
        <v>204.78551936999997</v>
      </c>
      <c r="BK39" s="17">
        <f t="shared" si="7"/>
        <v>11568.706710119999</v>
      </c>
      <c r="BL39" s="18"/>
      <c r="BM39" s="2485"/>
      <c r="BN39" s="2485"/>
      <c r="BO39" s="18"/>
      <c r="BP39" s="18"/>
      <c r="BQ39" s="18"/>
      <c r="BR39" s="18"/>
      <c r="BS39" s="18"/>
      <c r="BT39" s="18"/>
      <c r="BU39" s="18"/>
      <c r="BV39" s="18"/>
      <c r="BW39" s="18"/>
    </row>
    <row r="40" spans="1:75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8"/>
      <c r="BM40" s="2486"/>
      <c r="BN40" s="2486"/>
      <c r="BO40" s="18"/>
      <c r="BP40" s="18"/>
      <c r="BQ40" s="18"/>
      <c r="BR40" s="18"/>
      <c r="BS40" s="18"/>
      <c r="BT40" s="18"/>
      <c r="BU40" s="18"/>
      <c r="BV40" s="18"/>
      <c r="BW40" s="18"/>
    </row>
    <row r="41" spans="1:75" ht="20" customHeight="1">
      <c r="A41" s="903" t="s">
        <v>93</v>
      </c>
      <c r="B41" s="902" t="s">
        <v>13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8"/>
      <c r="BM41" s="2486"/>
      <c r="BN41" s="2486"/>
      <c r="BO41" s="18"/>
      <c r="BP41" s="18"/>
      <c r="BQ41" s="18"/>
      <c r="BR41" s="18"/>
      <c r="BS41" s="18"/>
      <c r="BT41" s="18"/>
      <c r="BU41" s="18"/>
      <c r="BV41" s="18"/>
      <c r="BW41" s="18"/>
    </row>
    <row r="42" spans="1:75">
      <c r="A42" s="905" t="s">
        <v>62</v>
      </c>
      <c r="B42" s="904" t="s">
        <v>94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8"/>
      <c r="BM42" s="2483"/>
      <c r="BN42" s="2483"/>
      <c r="BO42" s="18"/>
      <c r="BP42" s="18"/>
      <c r="BQ42" s="18"/>
      <c r="BR42" s="18"/>
      <c r="BS42" s="18"/>
      <c r="BT42" s="18"/>
      <c r="BU42" s="18"/>
      <c r="BV42" s="18"/>
      <c r="BW42" s="18"/>
    </row>
    <row r="43" spans="1:75">
      <c r="A43" s="16"/>
      <c r="B43" s="2491" t="s">
        <v>135</v>
      </c>
      <c r="C43" s="906">
        <v>0</v>
      </c>
      <c r="D43" s="907">
        <v>12.26485753</v>
      </c>
      <c r="E43" s="908">
        <v>0</v>
      </c>
      <c r="F43" s="909">
        <v>0</v>
      </c>
      <c r="G43" s="910">
        <v>0</v>
      </c>
      <c r="H43" s="911">
        <v>1264.75231403</v>
      </c>
      <c r="I43" s="912">
        <v>29.988109430000002</v>
      </c>
      <c r="J43" s="913">
        <v>0</v>
      </c>
      <c r="K43" s="914">
        <v>0</v>
      </c>
      <c r="L43" s="915">
        <v>85.173570490000003</v>
      </c>
      <c r="M43" s="916">
        <v>0</v>
      </c>
      <c r="N43" s="917">
        <v>0</v>
      </c>
      <c r="O43" s="918">
        <v>0</v>
      </c>
      <c r="P43" s="919">
        <v>0</v>
      </c>
      <c r="Q43" s="920">
        <v>0</v>
      </c>
      <c r="R43" s="921">
        <v>1142.29106213</v>
      </c>
      <c r="S43" s="922">
        <v>9.7968785</v>
      </c>
      <c r="T43" s="923">
        <v>0</v>
      </c>
      <c r="U43" s="924">
        <v>0</v>
      </c>
      <c r="V43" s="925">
        <v>21.673835130000001</v>
      </c>
      <c r="W43" s="926">
        <v>0</v>
      </c>
      <c r="X43" s="927">
        <v>0</v>
      </c>
      <c r="Y43" s="928">
        <v>0</v>
      </c>
      <c r="Z43" s="929">
        <v>0</v>
      </c>
      <c r="AA43" s="930">
        <v>0</v>
      </c>
      <c r="AB43" s="931">
        <v>251.92046761</v>
      </c>
      <c r="AC43" s="932">
        <v>4.64057444</v>
      </c>
      <c r="AD43" s="933">
        <v>0</v>
      </c>
      <c r="AE43" s="934">
        <v>0</v>
      </c>
      <c r="AF43" s="935">
        <v>25.799502910000001</v>
      </c>
      <c r="AG43" s="936">
        <v>0</v>
      </c>
      <c r="AH43" s="937">
        <v>0</v>
      </c>
      <c r="AI43" s="938">
        <v>0</v>
      </c>
      <c r="AJ43" s="939">
        <v>0</v>
      </c>
      <c r="AK43" s="940">
        <v>0</v>
      </c>
      <c r="AL43" s="941">
        <v>297.71302408999998</v>
      </c>
      <c r="AM43" s="942">
        <v>1.7367663900000001</v>
      </c>
      <c r="AN43" s="943">
        <v>0</v>
      </c>
      <c r="AO43" s="944">
        <v>0</v>
      </c>
      <c r="AP43" s="945">
        <v>26.164538619999998</v>
      </c>
      <c r="AQ43" s="946">
        <v>0</v>
      </c>
      <c r="AR43" s="947">
        <v>0</v>
      </c>
      <c r="AS43" s="948">
        <v>0</v>
      </c>
      <c r="AT43" s="949">
        <v>0</v>
      </c>
      <c r="AU43" s="950">
        <v>0</v>
      </c>
      <c r="AV43" s="951">
        <v>3564.5695571400001</v>
      </c>
      <c r="AW43" s="952">
        <v>241.34500611000001</v>
      </c>
      <c r="AX43" s="953">
        <v>0</v>
      </c>
      <c r="AY43" s="954">
        <v>0</v>
      </c>
      <c r="AZ43" s="955">
        <v>395.42836356999999</v>
      </c>
      <c r="BA43" s="956">
        <v>0</v>
      </c>
      <c r="BB43" s="957">
        <v>0</v>
      </c>
      <c r="BC43" s="958">
        <v>0</v>
      </c>
      <c r="BD43" s="959">
        <v>0</v>
      </c>
      <c r="BE43" s="960">
        <v>0</v>
      </c>
      <c r="BF43" s="961">
        <v>1559.5758650499999</v>
      </c>
      <c r="BG43" s="962">
        <v>75.154287650000001</v>
      </c>
      <c r="BH43" s="963">
        <v>0</v>
      </c>
      <c r="BI43" s="964">
        <v>0</v>
      </c>
      <c r="BJ43" s="965">
        <v>79.68087629</v>
      </c>
      <c r="BK43" s="966">
        <f>SUM(C43:BJ43)</f>
        <v>9089.6694571099997</v>
      </c>
      <c r="BL43" s="18"/>
      <c r="BM43" s="2483"/>
      <c r="BN43" s="2483"/>
      <c r="BO43" s="18"/>
      <c r="BP43" s="18"/>
      <c r="BQ43" s="18"/>
      <c r="BR43" s="18"/>
      <c r="BS43" s="18"/>
      <c r="BT43" s="18"/>
      <c r="BU43" s="18"/>
      <c r="BV43" s="18"/>
      <c r="BW43" s="18"/>
    </row>
    <row r="44" spans="1:75">
      <c r="A44" s="16"/>
      <c r="B44" s="967" t="s">
        <v>66</v>
      </c>
      <c r="C44" s="17">
        <f t="shared" ref="C44:BK44" si="8">SUM(C43:C43)</f>
        <v>0</v>
      </c>
      <c r="D44" s="17">
        <f t="shared" si="8"/>
        <v>12.26485753</v>
      </c>
      <c r="E44" s="17">
        <f t="shared" si="8"/>
        <v>0</v>
      </c>
      <c r="F44" s="17">
        <f t="shared" si="8"/>
        <v>0</v>
      </c>
      <c r="G44" s="17">
        <f t="shared" si="8"/>
        <v>0</v>
      </c>
      <c r="H44" s="17">
        <f t="shared" si="8"/>
        <v>1264.75231403</v>
      </c>
      <c r="I44" s="17">
        <f t="shared" si="8"/>
        <v>29.988109430000002</v>
      </c>
      <c r="J44" s="17">
        <f t="shared" si="8"/>
        <v>0</v>
      </c>
      <c r="K44" s="17">
        <f t="shared" si="8"/>
        <v>0</v>
      </c>
      <c r="L44" s="17">
        <f t="shared" si="8"/>
        <v>85.173570490000003</v>
      </c>
      <c r="M44" s="17">
        <f t="shared" si="8"/>
        <v>0</v>
      </c>
      <c r="N44" s="17">
        <f t="shared" si="8"/>
        <v>0</v>
      </c>
      <c r="O44" s="17">
        <f t="shared" si="8"/>
        <v>0</v>
      </c>
      <c r="P44" s="17">
        <f t="shared" si="8"/>
        <v>0</v>
      </c>
      <c r="Q44" s="17">
        <f t="shared" si="8"/>
        <v>0</v>
      </c>
      <c r="R44" s="17">
        <f t="shared" si="8"/>
        <v>1142.29106213</v>
      </c>
      <c r="S44" s="17">
        <f t="shared" si="8"/>
        <v>9.7968785</v>
      </c>
      <c r="T44" s="17">
        <f t="shared" si="8"/>
        <v>0</v>
      </c>
      <c r="U44" s="17">
        <f t="shared" si="8"/>
        <v>0</v>
      </c>
      <c r="V44" s="17">
        <f t="shared" si="8"/>
        <v>21.673835130000001</v>
      </c>
      <c r="W44" s="17">
        <f t="shared" si="8"/>
        <v>0</v>
      </c>
      <c r="X44" s="17">
        <f t="shared" si="8"/>
        <v>0</v>
      </c>
      <c r="Y44" s="17">
        <f t="shared" si="8"/>
        <v>0</v>
      </c>
      <c r="Z44" s="17">
        <f t="shared" si="8"/>
        <v>0</v>
      </c>
      <c r="AA44" s="17">
        <f t="shared" si="8"/>
        <v>0</v>
      </c>
      <c r="AB44" s="17">
        <f t="shared" si="8"/>
        <v>251.92046761</v>
      </c>
      <c r="AC44" s="17">
        <f t="shared" si="8"/>
        <v>4.64057444</v>
      </c>
      <c r="AD44" s="17">
        <f t="shared" si="8"/>
        <v>0</v>
      </c>
      <c r="AE44" s="17">
        <f t="shared" si="8"/>
        <v>0</v>
      </c>
      <c r="AF44" s="17">
        <f t="shared" si="8"/>
        <v>25.799502910000001</v>
      </c>
      <c r="AG44" s="17">
        <f t="shared" si="8"/>
        <v>0</v>
      </c>
      <c r="AH44" s="17">
        <f t="shared" si="8"/>
        <v>0</v>
      </c>
      <c r="AI44" s="17">
        <f t="shared" si="8"/>
        <v>0</v>
      </c>
      <c r="AJ44" s="17">
        <f t="shared" si="8"/>
        <v>0</v>
      </c>
      <c r="AK44" s="17">
        <f t="shared" si="8"/>
        <v>0</v>
      </c>
      <c r="AL44" s="17">
        <f t="shared" si="8"/>
        <v>297.71302408999998</v>
      </c>
      <c r="AM44" s="17">
        <f t="shared" si="8"/>
        <v>1.7367663900000001</v>
      </c>
      <c r="AN44" s="17">
        <f t="shared" si="8"/>
        <v>0</v>
      </c>
      <c r="AO44" s="17">
        <f t="shared" si="8"/>
        <v>0</v>
      </c>
      <c r="AP44" s="17">
        <f t="shared" si="8"/>
        <v>26.164538619999998</v>
      </c>
      <c r="AQ44" s="17">
        <f t="shared" si="8"/>
        <v>0</v>
      </c>
      <c r="AR44" s="17">
        <f t="shared" si="8"/>
        <v>0</v>
      </c>
      <c r="AS44" s="17">
        <f t="shared" si="8"/>
        <v>0</v>
      </c>
      <c r="AT44" s="17">
        <f t="shared" si="8"/>
        <v>0</v>
      </c>
      <c r="AU44" s="17">
        <f t="shared" si="8"/>
        <v>0</v>
      </c>
      <c r="AV44" s="17">
        <f t="shared" si="8"/>
        <v>3564.5695571400001</v>
      </c>
      <c r="AW44" s="17">
        <f t="shared" si="8"/>
        <v>241.34500611000001</v>
      </c>
      <c r="AX44" s="17">
        <f t="shared" si="8"/>
        <v>0</v>
      </c>
      <c r="AY44" s="17">
        <f t="shared" si="8"/>
        <v>0</v>
      </c>
      <c r="AZ44" s="17">
        <f t="shared" si="8"/>
        <v>395.42836356999999</v>
      </c>
      <c r="BA44" s="17">
        <f t="shared" si="8"/>
        <v>0</v>
      </c>
      <c r="BB44" s="17">
        <f t="shared" si="8"/>
        <v>0</v>
      </c>
      <c r="BC44" s="17">
        <f t="shared" si="8"/>
        <v>0</v>
      </c>
      <c r="BD44" s="17">
        <f t="shared" si="8"/>
        <v>0</v>
      </c>
      <c r="BE44" s="17">
        <f t="shared" si="8"/>
        <v>0</v>
      </c>
      <c r="BF44" s="17">
        <f t="shared" si="8"/>
        <v>1559.5758650499999</v>
      </c>
      <c r="BG44" s="17">
        <f t="shared" si="8"/>
        <v>75.154287650000001</v>
      </c>
      <c r="BH44" s="17">
        <f t="shared" si="8"/>
        <v>0</v>
      </c>
      <c r="BI44" s="17">
        <f t="shared" si="8"/>
        <v>0</v>
      </c>
      <c r="BJ44" s="17">
        <f t="shared" si="8"/>
        <v>79.68087629</v>
      </c>
      <c r="BK44" s="17">
        <f t="shared" si="8"/>
        <v>9089.6694571099997</v>
      </c>
      <c r="BL44" s="18"/>
      <c r="BM44" s="2485"/>
      <c r="BN44" s="2485"/>
      <c r="BO44" s="18"/>
      <c r="BP44" s="18"/>
      <c r="BQ44" s="18"/>
      <c r="BR44" s="18"/>
      <c r="BS44" s="18"/>
      <c r="BT44" s="18"/>
      <c r="BU44" s="18"/>
      <c r="BV44" s="18"/>
      <c r="BW44" s="18"/>
    </row>
    <row r="45" spans="1:75">
      <c r="A45" s="16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8"/>
      <c r="BM45" s="2483"/>
      <c r="BN45" s="2483"/>
      <c r="BO45" s="18"/>
      <c r="BP45" s="18"/>
      <c r="BQ45" s="18"/>
      <c r="BR45" s="18"/>
      <c r="BS45" s="18"/>
      <c r="BT45" s="18"/>
      <c r="BU45" s="18"/>
      <c r="BV45" s="18"/>
      <c r="BW45" s="18"/>
    </row>
    <row r="46" spans="1:75">
      <c r="A46" s="969" t="s">
        <v>67</v>
      </c>
      <c r="B46" s="968" t="s">
        <v>95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8"/>
      <c r="BM46" s="2483"/>
      <c r="BN46" s="2483"/>
      <c r="BO46" s="18"/>
      <c r="BP46" s="18"/>
      <c r="BQ46" s="18"/>
      <c r="BR46" s="18"/>
      <c r="BS46" s="18"/>
      <c r="BT46" s="18"/>
      <c r="BU46" s="18"/>
      <c r="BV46" s="18"/>
      <c r="BW46" s="18"/>
    </row>
    <row r="47" spans="1:75">
      <c r="A47" s="16"/>
      <c r="B47" s="970" t="s">
        <v>96</v>
      </c>
      <c r="C47" s="971">
        <v>0</v>
      </c>
      <c r="D47" s="972">
        <v>2.58288217</v>
      </c>
      <c r="E47" s="973">
        <v>0</v>
      </c>
      <c r="F47" s="974">
        <v>0</v>
      </c>
      <c r="G47" s="975">
        <v>0</v>
      </c>
      <c r="H47" s="976">
        <v>61.005875830000001</v>
      </c>
      <c r="I47" s="977">
        <v>34.901913270000001</v>
      </c>
      <c r="J47" s="978">
        <v>0</v>
      </c>
      <c r="K47" s="979">
        <v>0</v>
      </c>
      <c r="L47" s="980">
        <v>103.07856253</v>
      </c>
      <c r="M47" s="981">
        <v>0</v>
      </c>
      <c r="N47" s="982">
        <v>0</v>
      </c>
      <c r="O47" s="983">
        <v>0</v>
      </c>
      <c r="P47" s="984">
        <v>0</v>
      </c>
      <c r="Q47" s="985">
        <v>0</v>
      </c>
      <c r="R47" s="986">
        <v>31.429137789999999</v>
      </c>
      <c r="S47" s="987">
        <v>8.6768595699999995</v>
      </c>
      <c r="T47" s="988">
        <v>0</v>
      </c>
      <c r="U47" s="989">
        <v>0</v>
      </c>
      <c r="V47" s="990">
        <v>18.53564222</v>
      </c>
      <c r="W47" s="991">
        <v>0</v>
      </c>
      <c r="X47" s="992">
        <v>0</v>
      </c>
      <c r="Y47" s="993">
        <v>0</v>
      </c>
      <c r="Z47" s="994">
        <v>0</v>
      </c>
      <c r="AA47" s="995">
        <v>0</v>
      </c>
      <c r="AB47" s="996">
        <v>126.99815139</v>
      </c>
      <c r="AC47" s="997">
        <v>6.2838227699999996</v>
      </c>
      <c r="AD47" s="998">
        <v>0</v>
      </c>
      <c r="AE47" s="999">
        <v>0</v>
      </c>
      <c r="AF47" s="1000">
        <v>43.068161279999998</v>
      </c>
      <c r="AG47" s="1001">
        <v>0</v>
      </c>
      <c r="AH47" s="1002">
        <v>0</v>
      </c>
      <c r="AI47" s="1003">
        <v>0</v>
      </c>
      <c r="AJ47" s="1004">
        <v>0</v>
      </c>
      <c r="AK47" s="1005">
        <v>0</v>
      </c>
      <c r="AL47" s="1006">
        <v>115.7542141</v>
      </c>
      <c r="AM47" s="1007">
        <v>0.77695104999999998</v>
      </c>
      <c r="AN47" s="1008">
        <v>0</v>
      </c>
      <c r="AO47" s="1009">
        <v>0</v>
      </c>
      <c r="AP47" s="1010">
        <v>18.523652380000001</v>
      </c>
      <c r="AQ47" s="1011">
        <v>0</v>
      </c>
      <c r="AR47" s="1012">
        <v>0</v>
      </c>
      <c r="AS47" s="1013">
        <v>0</v>
      </c>
      <c r="AT47" s="1014">
        <v>0</v>
      </c>
      <c r="AU47" s="1015">
        <v>0</v>
      </c>
      <c r="AV47" s="1016">
        <v>471.00343483</v>
      </c>
      <c r="AW47" s="1017">
        <v>60.985934890000003</v>
      </c>
      <c r="AX47" s="1018">
        <v>0</v>
      </c>
      <c r="AY47" s="1019">
        <v>0</v>
      </c>
      <c r="AZ47" s="1020">
        <v>564.69173103000003</v>
      </c>
      <c r="BA47" s="1021">
        <v>0</v>
      </c>
      <c r="BB47" s="1022">
        <v>0</v>
      </c>
      <c r="BC47" s="1023">
        <v>0</v>
      </c>
      <c r="BD47" s="1024">
        <v>0</v>
      </c>
      <c r="BE47" s="1025">
        <v>0</v>
      </c>
      <c r="BF47" s="1026">
        <v>185.92128829000001</v>
      </c>
      <c r="BG47" s="1027">
        <v>18.207016490000001</v>
      </c>
      <c r="BH47" s="1028">
        <v>0</v>
      </c>
      <c r="BI47" s="1029">
        <v>0</v>
      </c>
      <c r="BJ47" s="1030">
        <v>145.26674083</v>
      </c>
      <c r="BK47" s="1031">
        <f t="shared" ref="BK47:BK57" si="9">SUM(C47:BJ47)</f>
        <v>2017.6919727099998</v>
      </c>
      <c r="BL47" s="18"/>
      <c r="BM47" s="2483"/>
      <c r="BN47" s="2483"/>
      <c r="BO47" s="18"/>
      <c r="BP47" s="18"/>
      <c r="BQ47" s="18"/>
      <c r="BR47" s="18"/>
      <c r="BS47" s="18"/>
      <c r="BT47" s="18"/>
      <c r="BU47" s="18"/>
      <c r="BV47" s="18"/>
      <c r="BW47" s="18"/>
    </row>
    <row r="48" spans="1:75">
      <c r="A48" s="16"/>
      <c r="B48" s="1032" t="s">
        <v>97</v>
      </c>
      <c r="C48" s="1033">
        <v>0</v>
      </c>
      <c r="D48" s="1034">
        <v>18.99954052</v>
      </c>
      <c r="E48" s="1035">
        <v>95.94704539</v>
      </c>
      <c r="F48" s="1036">
        <v>0</v>
      </c>
      <c r="G48" s="1037">
        <v>0</v>
      </c>
      <c r="H48" s="1038">
        <v>429.39598887</v>
      </c>
      <c r="I48" s="1039">
        <v>363.11745776999999</v>
      </c>
      <c r="J48" s="1040">
        <v>0</v>
      </c>
      <c r="K48" s="1041">
        <v>0</v>
      </c>
      <c r="L48" s="1042">
        <v>628.87473283999998</v>
      </c>
      <c r="M48" s="1043">
        <v>0</v>
      </c>
      <c r="N48" s="1044">
        <v>0</v>
      </c>
      <c r="O48" s="1045">
        <v>0</v>
      </c>
      <c r="P48" s="1046">
        <v>0</v>
      </c>
      <c r="Q48" s="1047">
        <v>0</v>
      </c>
      <c r="R48" s="1048">
        <v>188.36531889</v>
      </c>
      <c r="S48" s="1049">
        <v>33.849465619999997</v>
      </c>
      <c r="T48" s="1050">
        <v>0</v>
      </c>
      <c r="U48" s="1051">
        <v>0</v>
      </c>
      <c r="V48" s="1052">
        <v>81.545887759999999</v>
      </c>
      <c r="W48" s="1053">
        <v>0</v>
      </c>
      <c r="X48" s="1054">
        <v>0</v>
      </c>
      <c r="Y48" s="1055">
        <v>0</v>
      </c>
      <c r="Z48" s="1056">
        <v>0</v>
      </c>
      <c r="AA48" s="1057">
        <v>0</v>
      </c>
      <c r="AB48" s="1058">
        <v>397.39108284999998</v>
      </c>
      <c r="AC48" s="1059">
        <v>25.0116616</v>
      </c>
      <c r="AD48" s="1060">
        <v>0</v>
      </c>
      <c r="AE48" s="1061">
        <v>0</v>
      </c>
      <c r="AF48" s="1062">
        <v>89.250264950000002</v>
      </c>
      <c r="AG48" s="1063">
        <v>0</v>
      </c>
      <c r="AH48" s="1064">
        <v>0</v>
      </c>
      <c r="AI48" s="1065">
        <v>0</v>
      </c>
      <c r="AJ48" s="1066">
        <v>0</v>
      </c>
      <c r="AK48" s="1067">
        <v>0</v>
      </c>
      <c r="AL48" s="1068">
        <v>369.44366338999998</v>
      </c>
      <c r="AM48" s="1069">
        <v>4.8138919900000001</v>
      </c>
      <c r="AN48" s="1070">
        <v>0</v>
      </c>
      <c r="AO48" s="1071">
        <v>0</v>
      </c>
      <c r="AP48" s="1072">
        <v>53.00776243</v>
      </c>
      <c r="AQ48" s="1073">
        <v>0</v>
      </c>
      <c r="AR48" s="1074">
        <v>0</v>
      </c>
      <c r="AS48" s="1075">
        <v>2.4988320000000001E-2</v>
      </c>
      <c r="AT48" s="1076">
        <v>0</v>
      </c>
      <c r="AU48" s="1077">
        <v>0</v>
      </c>
      <c r="AV48" s="1078">
        <v>4447.0633286900002</v>
      </c>
      <c r="AW48" s="1079">
        <v>463.04494949000002</v>
      </c>
      <c r="AX48" s="1080">
        <v>7.3351150000000004E-2</v>
      </c>
      <c r="AY48" s="1081">
        <v>0</v>
      </c>
      <c r="AZ48" s="1082">
        <v>3931.5635719900001</v>
      </c>
      <c r="BA48" s="1083">
        <v>0</v>
      </c>
      <c r="BB48" s="1084">
        <v>0</v>
      </c>
      <c r="BC48" s="1085">
        <v>0</v>
      </c>
      <c r="BD48" s="1086">
        <v>0</v>
      </c>
      <c r="BE48" s="1087">
        <v>0</v>
      </c>
      <c r="BF48" s="1088">
        <v>1495.75471601</v>
      </c>
      <c r="BG48" s="1089">
        <v>90.279192039999998</v>
      </c>
      <c r="BH48" s="1090">
        <v>2.0363760000000002E-2</v>
      </c>
      <c r="BI48" s="1091">
        <v>0</v>
      </c>
      <c r="BJ48" s="1092">
        <v>614.76315376000002</v>
      </c>
      <c r="BK48" s="1093">
        <f t="shared" si="9"/>
        <v>13821.601380080003</v>
      </c>
      <c r="BL48" s="18"/>
      <c r="BM48" s="2483"/>
      <c r="BN48" s="2483"/>
      <c r="BO48" s="18"/>
      <c r="BP48" s="18"/>
      <c r="BQ48" s="18"/>
      <c r="BR48" s="18"/>
      <c r="BS48" s="18"/>
      <c r="BT48" s="18"/>
      <c r="BU48" s="18"/>
      <c r="BV48" s="18"/>
      <c r="BW48" s="18"/>
    </row>
    <row r="49" spans="1:75">
      <c r="A49" s="16"/>
      <c r="B49" s="1094" t="s">
        <v>98</v>
      </c>
      <c r="C49" s="1095">
        <v>0</v>
      </c>
      <c r="D49" s="1096">
        <v>3.88244151</v>
      </c>
      <c r="E49" s="1097">
        <v>0</v>
      </c>
      <c r="F49" s="1098">
        <v>0</v>
      </c>
      <c r="G49" s="1099">
        <v>0</v>
      </c>
      <c r="H49" s="1100">
        <v>70.710081829999993</v>
      </c>
      <c r="I49" s="1101">
        <v>28.615441650000001</v>
      </c>
      <c r="J49" s="1102">
        <v>0</v>
      </c>
      <c r="K49" s="1103">
        <v>0</v>
      </c>
      <c r="L49" s="1104">
        <v>76.814417689999999</v>
      </c>
      <c r="M49" s="1105">
        <v>0</v>
      </c>
      <c r="N49" s="1106">
        <v>0</v>
      </c>
      <c r="O49" s="1107">
        <v>0</v>
      </c>
      <c r="P49" s="1108">
        <v>0</v>
      </c>
      <c r="Q49" s="1109">
        <v>0</v>
      </c>
      <c r="R49" s="1110">
        <v>41.645333899999997</v>
      </c>
      <c r="S49" s="1111">
        <v>0.7164741</v>
      </c>
      <c r="T49" s="1112">
        <v>0</v>
      </c>
      <c r="U49" s="1113">
        <v>0</v>
      </c>
      <c r="V49" s="1114">
        <v>17.2466933</v>
      </c>
      <c r="W49" s="1115">
        <v>0</v>
      </c>
      <c r="X49" s="1116">
        <v>0</v>
      </c>
      <c r="Y49" s="1117">
        <v>0</v>
      </c>
      <c r="Z49" s="1118">
        <v>0</v>
      </c>
      <c r="AA49" s="1119">
        <v>0</v>
      </c>
      <c r="AB49" s="1120">
        <v>22.251776889999999</v>
      </c>
      <c r="AC49" s="1121">
        <v>3.62876559</v>
      </c>
      <c r="AD49" s="1122">
        <v>0</v>
      </c>
      <c r="AE49" s="1123">
        <v>0</v>
      </c>
      <c r="AF49" s="1124">
        <v>32.335319310000003</v>
      </c>
      <c r="AG49" s="1125">
        <v>0</v>
      </c>
      <c r="AH49" s="1126">
        <v>0</v>
      </c>
      <c r="AI49" s="1127">
        <v>0</v>
      </c>
      <c r="AJ49" s="1128">
        <v>0</v>
      </c>
      <c r="AK49" s="1129">
        <v>0</v>
      </c>
      <c r="AL49" s="1130">
        <v>27.538503070000001</v>
      </c>
      <c r="AM49" s="1131">
        <v>0.16886564000000001</v>
      </c>
      <c r="AN49" s="1132">
        <v>0</v>
      </c>
      <c r="AO49" s="1133">
        <v>0</v>
      </c>
      <c r="AP49" s="1134">
        <v>18.101758449999998</v>
      </c>
      <c r="AQ49" s="1135">
        <v>0</v>
      </c>
      <c r="AR49" s="1136">
        <v>0</v>
      </c>
      <c r="AS49" s="1137">
        <v>0</v>
      </c>
      <c r="AT49" s="1138">
        <v>0</v>
      </c>
      <c r="AU49" s="1139">
        <v>0</v>
      </c>
      <c r="AV49" s="1140">
        <v>793.53199315999996</v>
      </c>
      <c r="AW49" s="1141">
        <v>129.23270339000001</v>
      </c>
      <c r="AX49" s="1142">
        <v>0</v>
      </c>
      <c r="AY49" s="1143">
        <v>0</v>
      </c>
      <c r="AZ49" s="1144">
        <v>1124.77384749</v>
      </c>
      <c r="BA49" s="1145">
        <v>0</v>
      </c>
      <c r="BB49" s="1146">
        <v>0</v>
      </c>
      <c r="BC49" s="1147">
        <v>0</v>
      </c>
      <c r="BD49" s="1148">
        <v>0</v>
      </c>
      <c r="BE49" s="1149">
        <v>0</v>
      </c>
      <c r="BF49" s="1150">
        <v>302.80309449999999</v>
      </c>
      <c r="BG49" s="1151">
        <v>29.597033549999999</v>
      </c>
      <c r="BH49" s="1152">
        <v>0</v>
      </c>
      <c r="BI49" s="1153">
        <v>0</v>
      </c>
      <c r="BJ49" s="1154">
        <v>140.03081359999999</v>
      </c>
      <c r="BK49" s="1155">
        <f t="shared" si="9"/>
        <v>2863.62535862</v>
      </c>
      <c r="BL49" s="18"/>
      <c r="BM49" s="2483"/>
      <c r="BN49" s="2483"/>
      <c r="BO49" s="18"/>
      <c r="BP49" s="18"/>
      <c r="BQ49" s="18"/>
      <c r="BR49" s="18"/>
      <c r="BS49" s="18"/>
      <c r="BT49" s="18"/>
      <c r="BU49" s="18"/>
      <c r="BV49" s="18"/>
      <c r="BW49" s="18"/>
    </row>
    <row r="50" spans="1:75">
      <c r="A50" s="16"/>
      <c r="B50" s="1156" t="s">
        <v>99</v>
      </c>
      <c r="C50" s="1157">
        <v>0</v>
      </c>
      <c r="D50" s="1158">
        <v>2.5061494400000002</v>
      </c>
      <c r="E50" s="1159">
        <v>0</v>
      </c>
      <c r="F50" s="1160">
        <v>0</v>
      </c>
      <c r="G50" s="1161">
        <v>0</v>
      </c>
      <c r="H50" s="1162">
        <v>75.351782600000007</v>
      </c>
      <c r="I50" s="1163">
        <v>5.4902160000000002</v>
      </c>
      <c r="J50" s="1164">
        <v>0</v>
      </c>
      <c r="K50" s="1165">
        <v>0</v>
      </c>
      <c r="L50" s="1166">
        <v>56.607784840000001</v>
      </c>
      <c r="M50" s="1167">
        <v>0</v>
      </c>
      <c r="N50" s="1168">
        <v>0</v>
      </c>
      <c r="O50" s="1169">
        <v>0</v>
      </c>
      <c r="P50" s="1170">
        <v>0</v>
      </c>
      <c r="Q50" s="1171">
        <v>0</v>
      </c>
      <c r="R50" s="1172">
        <v>58.48043792</v>
      </c>
      <c r="S50" s="1173">
        <v>0.64857191000000003</v>
      </c>
      <c r="T50" s="1174">
        <v>0</v>
      </c>
      <c r="U50" s="1175">
        <v>0</v>
      </c>
      <c r="V50" s="1176">
        <v>11.117260529999999</v>
      </c>
      <c r="W50" s="1177">
        <v>0</v>
      </c>
      <c r="X50" s="1178">
        <v>0</v>
      </c>
      <c r="Y50" s="1179">
        <v>0</v>
      </c>
      <c r="Z50" s="1180">
        <v>0</v>
      </c>
      <c r="AA50" s="1181">
        <v>0</v>
      </c>
      <c r="AB50" s="1182">
        <v>53.313228700000003</v>
      </c>
      <c r="AC50" s="1183">
        <v>1.6138078600000001</v>
      </c>
      <c r="AD50" s="1184">
        <v>0</v>
      </c>
      <c r="AE50" s="1185">
        <v>0</v>
      </c>
      <c r="AF50" s="1186">
        <v>12.43590073</v>
      </c>
      <c r="AG50" s="1187">
        <v>0</v>
      </c>
      <c r="AH50" s="1188">
        <v>0</v>
      </c>
      <c r="AI50" s="1189">
        <v>0</v>
      </c>
      <c r="AJ50" s="1190">
        <v>0</v>
      </c>
      <c r="AK50" s="1191">
        <v>0</v>
      </c>
      <c r="AL50" s="1192">
        <v>29.589641490000002</v>
      </c>
      <c r="AM50" s="1193">
        <v>0.82039251999999996</v>
      </c>
      <c r="AN50" s="1194">
        <v>0</v>
      </c>
      <c r="AO50" s="1195">
        <v>0</v>
      </c>
      <c r="AP50" s="1196">
        <v>8.0848275600000008</v>
      </c>
      <c r="AQ50" s="1197">
        <v>0</v>
      </c>
      <c r="AR50" s="1198">
        <v>0</v>
      </c>
      <c r="AS50" s="1199">
        <v>0</v>
      </c>
      <c r="AT50" s="1200">
        <v>0</v>
      </c>
      <c r="AU50" s="1201">
        <v>0</v>
      </c>
      <c r="AV50" s="1202">
        <v>185.88064238999999</v>
      </c>
      <c r="AW50" s="1203">
        <v>58.899477480000002</v>
      </c>
      <c r="AX50" s="1204">
        <v>0</v>
      </c>
      <c r="AY50" s="1205">
        <v>0</v>
      </c>
      <c r="AZ50" s="1206">
        <v>234.56923116999999</v>
      </c>
      <c r="BA50" s="1207">
        <v>0</v>
      </c>
      <c r="BB50" s="1208">
        <v>0</v>
      </c>
      <c r="BC50" s="1209">
        <v>0</v>
      </c>
      <c r="BD50" s="1210">
        <v>0</v>
      </c>
      <c r="BE50" s="1211">
        <v>0</v>
      </c>
      <c r="BF50" s="1212">
        <v>68.994908249999995</v>
      </c>
      <c r="BG50" s="1213">
        <v>13.921520149999999</v>
      </c>
      <c r="BH50" s="1214">
        <v>0</v>
      </c>
      <c r="BI50" s="1215">
        <v>0</v>
      </c>
      <c r="BJ50" s="1216">
        <v>48.111982259999998</v>
      </c>
      <c r="BK50" s="1217">
        <f t="shared" si="9"/>
        <v>926.43776379999997</v>
      </c>
      <c r="BL50" s="18"/>
      <c r="BM50" s="2483"/>
      <c r="BN50" s="2483"/>
      <c r="BO50" s="18"/>
      <c r="BP50" s="18"/>
      <c r="BQ50" s="18"/>
      <c r="BR50" s="18"/>
      <c r="BS50" s="18"/>
      <c r="BT50" s="18"/>
      <c r="BU50" s="18"/>
      <c r="BV50" s="18"/>
      <c r="BW50" s="18"/>
    </row>
    <row r="51" spans="1:75">
      <c r="A51" s="16"/>
      <c r="B51" s="1218" t="s">
        <v>100</v>
      </c>
      <c r="C51" s="1219">
        <v>0</v>
      </c>
      <c r="D51" s="1220">
        <v>34.816335530000003</v>
      </c>
      <c r="E51" s="1221">
        <v>40.302552939999998</v>
      </c>
      <c r="F51" s="1222">
        <v>0</v>
      </c>
      <c r="G51" s="1223">
        <v>0</v>
      </c>
      <c r="H51" s="1224">
        <v>2538.3200225700002</v>
      </c>
      <c r="I51" s="1225">
        <v>446.75914501</v>
      </c>
      <c r="J51" s="1226">
        <v>1.1150187</v>
      </c>
      <c r="K51" s="1227">
        <v>0</v>
      </c>
      <c r="L51" s="1228">
        <v>1575.97834612</v>
      </c>
      <c r="M51" s="1229">
        <v>0</v>
      </c>
      <c r="N51" s="1230">
        <v>0</v>
      </c>
      <c r="O51" s="1231">
        <v>0</v>
      </c>
      <c r="P51" s="1232">
        <v>0</v>
      </c>
      <c r="Q51" s="1233">
        <v>0</v>
      </c>
      <c r="R51" s="1234">
        <v>1036.62852537</v>
      </c>
      <c r="S51" s="1235">
        <v>45.819425729999999</v>
      </c>
      <c r="T51" s="1236">
        <v>0</v>
      </c>
      <c r="U51" s="1237">
        <v>0</v>
      </c>
      <c r="V51" s="1238">
        <v>259.14446261000001</v>
      </c>
      <c r="W51" s="1239">
        <v>0</v>
      </c>
      <c r="X51" s="1240">
        <v>0</v>
      </c>
      <c r="Y51" s="1241">
        <v>0</v>
      </c>
      <c r="Z51" s="1242">
        <v>0</v>
      </c>
      <c r="AA51" s="1243">
        <v>0</v>
      </c>
      <c r="AB51" s="1244">
        <v>785.34263994000003</v>
      </c>
      <c r="AC51" s="1245">
        <v>17.468293589999998</v>
      </c>
      <c r="AD51" s="1246">
        <v>0</v>
      </c>
      <c r="AE51" s="1247">
        <v>0</v>
      </c>
      <c r="AF51" s="1248">
        <v>178.37361716999999</v>
      </c>
      <c r="AG51" s="1249">
        <v>0</v>
      </c>
      <c r="AH51" s="1250">
        <v>0</v>
      </c>
      <c r="AI51" s="1251">
        <v>0</v>
      </c>
      <c r="AJ51" s="1252">
        <v>0</v>
      </c>
      <c r="AK51" s="1253">
        <v>0</v>
      </c>
      <c r="AL51" s="1254">
        <v>905.73175190999996</v>
      </c>
      <c r="AM51" s="1255">
        <v>7.8841562100000004</v>
      </c>
      <c r="AN51" s="1256">
        <v>0</v>
      </c>
      <c r="AO51" s="1257">
        <v>0</v>
      </c>
      <c r="AP51" s="1258">
        <v>121.2943916</v>
      </c>
      <c r="AQ51" s="1259">
        <v>0</v>
      </c>
      <c r="AR51" s="1260">
        <v>0</v>
      </c>
      <c r="AS51" s="1261">
        <v>0</v>
      </c>
      <c r="AT51" s="1262">
        <v>0</v>
      </c>
      <c r="AU51" s="1263">
        <v>0</v>
      </c>
      <c r="AV51" s="1264">
        <v>8028.0627275400002</v>
      </c>
      <c r="AW51" s="1265">
        <v>725.01266625000005</v>
      </c>
      <c r="AX51" s="1266">
        <v>0</v>
      </c>
      <c r="AY51" s="1267">
        <v>0</v>
      </c>
      <c r="AZ51" s="1268">
        <v>5729.7976325899999</v>
      </c>
      <c r="BA51" s="1269">
        <v>0</v>
      </c>
      <c r="BB51" s="1270">
        <v>0</v>
      </c>
      <c r="BC51" s="1271">
        <v>0</v>
      </c>
      <c r="BD51" s="1272">
        <v>0</v>
      </c>
      <c r="BE51" s="1273">
        <v>0</v>
      </c>
      <c r="BF51" s="1274">
        <v>2715.8772542000002</v>
      </c>
      <c r="BG51" s="1275">
        <v>148.50025367000001</v>
      </c>
      <c r="BH51" s="1276">
        <v>0</v>
      </c>
      <c r="BI51" s="1277">
        <v>0</v>
      </c>
      <c r="BJ51" s="1278">
        <v>799.2127759</v>
      </c>
      <c r="BK51" s="1279">
        <f t="shared" si="9"/>
        <v>26141.441995150006</v>
      </c>
      <c r="BL51" s="18"/>
      <c r="BM51" s="2483"/>
      <c r="BN51" s="2483"/>
      <c r="BO51" s="18"/>
      <c r="BP51" s="18"/>
      <c r="BQ51" s="18"/>
      <c r="BR51" s="18"/>
      <c r="BS51" s="18"/>
      <c r="BT51" s="18"/>
      <c r="BU51" s="18"/>
      <c r="BV51" s="18"/>
      <c r="BW51" s="18"/>
    </row>
    <row r="52" spans="1:75">
      <c r="A52" s="16"/>
      <c r="B52" s="1280" t="s">
        <v>101</v>
      </c>
      <c r="C52" s="1281">
        <v>0</v>
      </c>
      <c r="D52" s="1282">
        <v>22.388051040000001</v>
      </c>
      <c r="E52" s="1283">
        <v>33.590235020000001</v>
      </c>
      <c r="F52" s="1284">
        <v>0</v>
      </c>
      <c r="G52" s="1285">
        <v>0</v>
      </c>
      <c r="H52" s="1286">
        <v>2803.6863726199999</v>
      </c>
      <c r="I52" s="1287">
        <v>868.57957506000002</v>
      </c>
      <c r="J52" s="1288">
        <v>1.2187682099999999</v>
      </c>
      <c r="K52" s="1289">
        <v>0</v>
      </c>
      <c r="L52" s="1290">
        <v>1503.5504276500001</v>
      </c>
      <c r="M52" s="1291">
        <v>0</v>
      </c>
      <c r="N52" s="1292">
        <v>0</v>
      </c>
      <c r="O52" s="1293">
        <v>0</v>
      </c>
      <c r="P52" s="1294">
        <v>0</v>
      </c>
      <c r="Q52" s="1295">
        <v>0</v>
      </c>
      <c r="R52" s="1296">
        <v>1730.30078886</v>
      </c>
      <c r="S52" s="1297">
        <v>41.607641770000001</v>
      </c>
      <c r="T52" s="1298">
        <v>0</v>
      </c>
      <c r="U52" s="1299">
        <v>0</v>
      </c>
      <c r="V52" s="1300">
        <v>248.98877848999999</v>
      </c>
      <c r="W52" s="1301">
        <v>0</v>
      </c>
      <c r="X52" s="1302">
        <v>0</v>
      </c>
      <c r="Y52" s="1303">
        <v>0</v>
      </c>
      <c r="Z52" s="1304">
        <v>0</v>
      </c>
      <c r="AA52" s="1305">
        <v>0</v>
      </c>
      <c r="AB52" s="1306">
        <v>119.13539057</v>
      </c>
      <c r="AC52" s="1307">
        <v>5.1029529599999996</v>
      </c>
      <c r="AD52" s="1308">
        <v>0</v>
      </c>
      <c r="AE52" s="1309">
        <v>0</v>
      </c>
      <c r="AF52" s="1310">
        <v>60.779728609999999</v>
      </c>
      <c r="AG52" s="1311">
        <v>0</v>
      </c>
      <c r="AH52" s="1312">
        <v>0</v>
      </c>
      <c r="AI52" s="1313">
        <v>0</v>
      </c>
      <c r="AJ52" s="1314">
        <v>0</v>
      </c>
      <c r="AK52" s="1315">
        <v>0</v>
      </c>
      <c r="AL52" s="1316">
        <v>130.91004717000001</v>
      </c>
      <c r="AM52" s="1317">
        <v>2.8776203900000001</v>
      </c>
      <c r="AN52" s="1318">
        <v>0</v>
      </c>
      <c r="AO52" s="1319">
        <v>0</v>
      </c>
      <c r="AP52" s="1320">
        <v>38.136760510000002</v>
      </c>
      <c r="AQ52" s="1321">
        <v>0</v>
      </c>
      <c r="AR52" s="1322">
        <v>0</v>
      </c>
      <c r="AS52" s="1323">
        <v>0</v>
      </c>
      <c r="AT52" s="1324">
        <v>0</v>
      </c>
      <c r="AU52" s="1325">
        <v>0</v>
      </c>
      <c r="AV52" s="1326">
        <v>3976.9076872599999</v>
      </c>
      <c r="AW52" s="1327">
        <v>549.97023009999998</v>
      </c>
      <c r="AX52" s="1328">
        <v>5.4352999999999997E-4</v>
      </c>
      <c r="AY52" s="1329">
        <v>0</v>
      </c>
      <c r="AZ52" s="1330">
        <v>3498.18806288</v>
      </c>
      <c r="BA52" s="1331">
        <v>0</v>
      </c>
      <c r="BB52" s="1332">
        <v>0</v>
      </c>
      <c r="BC52" s="1333">
        <v>0</v>
      </c>
      <c r="BD52" s="1334">
        <v>0</v>
      </c>
      <c r="BE52" s="1335">
        <v>0</v>
      </c>
      <c r="BF52" s="1336">
        <v>1193.47006132</v>
      </c>
      <c r="BG52" s="1337">
        <v>84.533841910000007</v>
      </c>
      <c r="BH52" s="1338">
        <v>0</v>
      </c>
      <c r="BI52" s="1339">
        <v>0</v>
      </c>
      <c r="BJ52" s="1340">
        <v>427.37223044000001</v>
      </c>
      <c r="BK52" s="1341">
        <f t="shared" si="9"/>
        <v>17341.295796370003</v>
      </c>
      <c r="BL52" s="18"/>
      <c r="BM52" s="2483"/>
      <c r="BN52" s="2483"/>
      <c r="BO52" s="18"/>
      <c r="BP52" s="18"/>
      <c r="BQ52" s="18"/>
      <c r="BR52" s="18"/>
      <c r="BS52" s="18"/>
      <c r="BT52" s="18"/>
      <c r="BU52" s="18"/>
      <c r="BV52" s="18"/>
      <c r="BW52" s="18"/>
    </row>
    <row r="53" spans="1:75">
      <c r="A53" s="16"/>
      <c r="B53" s="1342" t="s">
        <v>102</v>
      </c>
      <c r="C53" s="1343">
        <v>0</v>
      </c>
      <c r="D53" s="1344">
        <v>2.3548586199999999</v>
      </c>
      <c r="E53" s="1345">
        <v>260.49364198000001</v>
      </c>
      <c r="F53" s="1346">
        <v>0</v>
      </c>
      <c r="G53" s="1347">
        <v>0</v>
      </c>
      <c r="H53" s="1348">
        <v>29.44250014</v>
      </c>
      <c r="I53" s="1349">
        <v>20.08794159</v>
      </c>
      <c r="J53" s="1350">
        <v>11.462022259999999</v>
      </c>
      <c r="K53" s="1351">
        <v>0</v>
      </c>
      <c r="L53" s="1352">
        <v>48.709550810000003</v>
      </c>
      <c r="M53" s="1353">
        <v>0</v>
      </c>
      <c r="N53" s="1354">
        <v>0</v>
      </c>
      <c r="O53" s="1355">
        <v>0</v>
      </c>
      <c r="P53" s="1356">
        <v>0</v>
      </c>
      <c r="Q53" s="1357">
        <v>0</v>
      </c>
      <c r="R53" s="1358">
        <v>30.31304768</v>
      </c>
      <c r="S53" s="1359">
        <v>3.0017699699999998</v>
      </c>
      <c r="T53" s="1360">
        <v>1.3025333299999999</v>
      </c>
      <c r="U53" s="1361">
        <v>0</v>
      </c>
      <c r="V53" s="1362">
        <v>12.532540389999999</v>
      </c>
      <c r="W53" s="1363">
        <v>0</v>
      </c>
      <c r="X53" s="1364">
        <v>0</v>
      </c>
      <c r="Y53" s="1365">
        <v>0</v>
      </c>
      <c r="Z53" s="1366">
        <v>0</v>
      </c>
      <c r="AA53" s="1367">
        <v>0</v>
      </c>
      <c r="AB53" s="1368">
        <v>41.85885038</v>
      </c>
      <c r="AC53" s="1369">
        <v>50.341147220000003</v>
      </c>
      <c r="AD53" s="1370">
        <v>0</v>
      </c>
      <c r="AE53" s="1371">
        <v>0</v>
      </c>
      <c r="AF53" s="1372">
        <v>126.08591199</v>
      </c>
      <c r="AG53" s="1373">
        <v>0</v>
      </c>
      <c r="AH53" s="1374">
        <v>0</v>
      </c>
      <c r="AI53" s="1375">
        <v>0</v>
      </c>
      <c r="AJ53" s="1376">
        <v>0</v>
      </c>
      <c r="AK53" s="1377">
        <v>0</v>
      </c>
      <c r="AL53" s="1378">
        <v>74.614527519999996</v>
      </c>
      <c r="AM53" s="1379">
        <v>5.08448952</v>
      </c>
      <c r="AN53" s="1380">
        <v>5.0896121900000004</v>
      </c>
      <c r="AO53" s="1381">
        <v>0</v>
      </c>
      <c r="AP53" s="1382">
        <v>118.77736025999999</v>
      </c>
      <c r="AQ53" s="1383">
        <v>0</v>
      </c>
      <c r="AR53" s="1384">
        <v>0</v>
      </c>
      <c r="AS53" s="1385">
        <v>0</v>
      </c>
      <c r="AT53" s="1386">
        <v>0</v>
      </c>
      <c r="AU53" s="1387">
        <v>0</v>
      </c>
      <c r="AV53" s="1388">
        <v>170.25137089</v>
      </c>
      <c r="AW53" s="1389">
        <v>41.96696489</v>
      </c>
      <c r="AX53" s="1390">
        <v>0</v>
      </c>
      <c r="AY53" s="1391">
        <v>0</v>
      </c>
      <c r="AZ53" s="1392">
        <v>333.70014029999999</v>
      </c>
      <c r="BA53" s="1393">
        <v>0</v>
      </c>
      <c r="BB53" s="1394">
        <v>0</v>
      </c>
      <c r="BC53" s="1395">
        <v>0</v>
      </c>
      <c r="BD53" s="1396">
        <v>0</v>
      </c>
      <c r="BE53" s="1397">
        <v>0</v>
      </c>
      <c r="BF53" s="1398">
        <v>118.30125202000001</v>
      </c>
      <c r="BG53" s="1399">
        <v>24.181599819999999</v>
      </c>
      <c r="BH53" s="1400">
        <v>0</v>
      </c>
      <c r="BI53" s="1401">
        <v>0</v>
      </c>
      <c r="BJ53" s="1402">
        <v>127.03417111</v>
      </c>
      <c r="BK53" s="1403">
        <f t="shared" si="9"/>
        <v>1656.9878048800001</v>
      </c>
      <c r="BL53" s="18"/>
      <c r="BM53" s="2483"/>
      <c r="BN53" s="2483"/>
      <c r="BO53" s="18"/>
      <c r="BP53" s="18"/>
      <c r="BQ53" s="18"/>
      <c r="BR53" s="18"/>
      <c r="BS53" s="18"/>
      <c r="BT53" s="18"/>
      <c r="BU53" s="18"/>
      <c r="BV53" s="18"/>
      <c r="BW53" s="18"/>
    </row>
    <row r="54" spans="1:75">
      <c r="A54" s="16"/>
      <c r="B54" s="1404" t="s">
        <v>103</v>
      </c>
      <c r="C54" s="1405">
        <v>0</v>
      </c>
      <c r="D54" s="1406">
        <v>4.3963428999999996</v>
      </c>
      <c r="E54" s="1407">
        <v>0</v>
      </c>
      <c r="F54" s="1408">
        <v>0</v>
      </c>
      <c r="G54" s="1409">
        <v>0</v>
      </c>
      <c r="H54" s="1410">
        <v>130.05314374</v>
      </c>
      <c r="I54" s="1411">
        <v>82.864610839999997</v>
      </c>
      <c r="J54" s="1412">
        <v>0</v>
      </c>
      <c r="K54" s="1413">
        <v>0</v>
      </c>
      <c r="L54" s="1414">
        <v>503.60873824999999</v>
      </c>
      <c r="M54" s="1415">
        <v>0</v>
      </c>
      <c r="N54" s="1416">
        <v>0</v>
      </c>
      <c r="O54" s="1417">
        <v>0</v>
      </c>
      <c r="P54" s="1418">
        <v>0</v>
      </c>
      <c r="Q54" s="1419">
        <v>0</v>
      </c>
      <c r="R54" s="1420">
        <v>84.548382250000003</v>
      </c>
      <c r="S54" s="1421">
        <v>1.4141361299999999</v>
      </c>
      <c r="T54" s="1422">
        <v>0</v>
      </c>
      <c r="U54" s="1423">
        <v>0</v>
      </c>
      <c r="V54" s="1424">
        <v>38.725913480000003</v>
      </c>
      <c r="W54" s="1425">
        <v>0</v>
      </c>
      <c r="X54" s="1426">
        <v>0</v>
      </c>
      <c r="Y54" s="1427">
        <v>0</v>
      </c>
      <c r="Z54" s="1428">
        <v>0</v>
      </c>
      <c r="AA54" s="1429">
        <v>0</v>
      </c>
      <c r="AB54" s="1430">
        <v>47.780452859999997</v>
      </c>
      <c r="AC54" s="1431">
        <v>11.80889779</v>
      </c>
      <c r="AD54" s="1432">
        <v>0</v>
      </c>
      <c r="AE54" s="1433">
        <v>0</v>
      </c>
      <c r="AF54" s="1434">
        <v>64.675442610000005</v>
      </c>
      <c r="AG54" s="1435">
        <v>0</v>
      </c>
      <c r="AH54" s="1436">
        <v>0</v>
      </c>
      <c r="AI54" s="1437">
        <v>0</v>
      </c>
      <c r="AJ54" s="1438">
        <v>0</v>
      </c>
      <c r="AK54" s="1439">
        <v>0</v>
      </c>
      <c r="AL54" s="1440">
        <v>69.532787119999995</v>
      </c>
      <c r="AM54" s="1441">
        <v>4.04793541</v>
      </c>
      <c r="AN54" s="1442">
        <v>0</v>
      </c>
      <c r="AO54" s="1443">
        <v>0</v>
      </c>
      <c r="AP54" s="1444">
        <v>46.018994900000003</v>
      </c>
      <c r="AQ54" s="1445">
        <v>0</v>
      </c>
      <c r="AR54" s="1446">
        <v>0</v>
      </c>
      <c r="AS54" s="1447">
        <v>0</v>
      </c>
      <c r="AT54" s="1448">
        <v>0</v>
      </c>
      <c r="AU54" s="1449">
        <v>0</v>
      </c>
      <c r="AV54" s="1450">
        <v>995.25434551000001</v>
      </c>
      <c r="AW54" s="1451">
        <v>113.40106412</v>
      </c>
      <c r="AX54" s="1452">
        <v>0</v>
      </c>
      <c r="AY54" s="1453">
        <v>0</v>
      </c>
      <c r="AZ54" s="1454">
        <v>941.65019294000001</v>
      </c>
      <c r="BA54" s="1455">
        <v>0</v>
      </c>
      <c r="BB54" s="1456">
        <v>0</v>
      </c>
      <c r="BC54" s="1457">
        <v>0</v>
      </c>
      <c r="BD54" s="1458">
        <v>0</v>
      </c>
      <c r="BE54" s="1459">
        <v>0</v>
      </c>
      <c r="BF54" s="1460">
        <v>533.36102660999995</v>
      </c>
      <c r="BG54" s="1461">
        <v>23.404105739999999</v>
      </c>
      <c r="BH54" s="1462">
        <v>0</v>
      </c>
      <c r="BI54" s="1463">
        <v>0</v>
      </c>
      <c r="BJ54" s="1464">
        <v>208.01514094000001</v>
      </c>
      <c r="BK54" s="1465">
        <f t="shared" si="9"/>
        <v>3904.5616541400004</v>
      </c>
      <c r="BL54" s="18"/>
      <c r="BM54" s="2483"/>
      <c r="BN54" s="2483"/>
      <c r="BO54" s="18"/>
      <c r="BP54" s="18"/>
      <c r="BQ54" s="18"/>
      <c r="BR54" s="18"/>
      <c r="BS54" s="18"/>
      <c r="BT54" s="18"/>
      <c r="BU54" s="18"/>
      <c r="BV54" s="18"/>
      <c r="BW54" s="18"/>
    </row>
    <row r="55" spans="1:75">
      <c r="A55" s="16"/>
      <c r="B55" s="1466" t="s">
        <v>104</v>
      </c>
      <c r="C55" s="1467">
        <v>0</v>
      </c>
      <c r="D55" s="1468">
        <v>6.2250503200000002</v>
      </c>
      <c r="E55" s="1469">
        <v>178.59084942999999</v>
      </c>
      <c r="F55" s="1470">
        <v>0</v>
      </c>
      <c r="G55" s="1471">
        <v>0</v>
      </c>
      <c r="H55" s="1472">
        <v>71.471289470000002</v>
      </c>
      <c r="I55" s="1473">
        <v>38.202321480000002</v>
      </c>
      <c r="J55" s="1474">
        <v>0</v>
      </c>
      <c r="K55" s="1475">
        <v>0</v>
      </c>
      <c r="L55" s="1476">
        <v>80.656319719999999</v>
      </c>
      <c r="M55" s="1477">
        <v>0</v>
      </c>
      <c r="N55" s="1478">
        <v>0</v>
      </c>
      <c r="O55" s="1479">
        <v>0</v>
      </c>
      <c r="P55" s="1480">
        <v>0</v>
      </c>
      <c r="Q55" s="1481">
        <v>0</v>
      </c>
      <c r="R55" s="1482">
        <v>56.268591280000003</v>
      </c>
      <c r="S55" s="1483">
        <v>5.0111519299999996</v>
      </c>
      <c r="T55" s="1484">
        <v>0</v>
      </c>
      <c r="U55" s="1485">
        <v>0</v>
      </c>
      <c r="V55" s="1486">
        <v>27.615238349999998</v>
      </c>
      <c r="W55" s="1487">
        <v>0</v>
      </c>
      <c r="X55" s="1488">
        <v>0</v>
      </c>
      <c r="Y55" s="1489">
        <v>0</v>
      </c>
      <c r="Z55" s="1490">
        <v>0</v>
      </c>
      <c r="AA55" s="1491">
        <v>0</v>
      </c>
      <c r="AB55" s="1492">
        <v>81.233257210000005</v>
      </c>
      <c r="AC55" s="1493">
        <v>53.567681210000003</v>
      </c>
      <c r="AD55" s="1494">
        <v>0</v>
      </c>
      <c r="AE55" s="1495">
        <v>0</v>
      </c>
      <c r="AF55" s="1496">
        <v>158.70202574000001</v>
      </c>
      <c r="AG55" s="1497">
        <v>0</v>
      </c>
      <c r="AH55" s="1498">
        <v>0</v>
      </c>
      <c r="AI55" s="1499">
        <v>0</v>
      </c>
      <c r="AJ55" s="1500">
        <v>0</v>
      </c>
      <c r="AK55" s="1501">
        <v>0</v>
      </c>
      <c r="AL55" s="1502">
        <v>125.74345873999999</v>
      </c>
      <c r="AM55" s="1503">
        <v>10.655066379999999</v>
      </c>
      <c r="AN55" s="1504">
        <v>6.7049668699999998</v>
      </c>
      <c r="AO55" s="1505">
        <v>0</v>
      </c>
      <c r="AP55" s="1506">
        <v>167.57559094000001</v>
      </c>
      <c r="AQ55" s="1507">
        <v>0</v>
      </c>
      <c r="AR55" s="1508">
        <v>0</v>
      </c>
      <c r="AS55" s="1509">
        <v>0</v>
      </c>
      <c r="AT55" s="1510">
        <v>0</v>
      </c>
      <c r="AU55" s="1511">
        <v>0</v>
      </c>
      <c r="AV55" s="1512">
        <v>609.95965686</v>
      </c>
      <c r="AW55" s="1513">
        <v>491.64216497000001</v>
      </c>
      <c r="AX55" s="1514">
        <v>0</v>
      </c>
      <c r="AY55" s="1515">
        <v>0</v>
      </c>
      <c r="AZ55" s="1516">
        <v>2147.8876112299999</v>
      </c>
      <c r="BA55" s="1517">
        <v>0</v>
      </c>
      <c r="BB55" s="1518">
        <v>0</v>
      </c>
      <c r="BC55" s="1519">
        <v>0</v>
      </c>
      <c r="BD55" s="1520">
        <v>0</v>
      </c>
      <c r="BE55" s="1521">
        <v>0</v>
      </c>
      <c r="BF55" s="1522">
        <v>257.43195588999998</v>
      </c>
      <c r="BG55" s="1523">
        <v>42.587312850000004</v>
      </c>
      <c r="BH55" s="1524">
        <v>0</v>
      </c>
      <c r="BI55" s="1525">
        <v>0</v>
      </c>
      <c r="BJ55" s="1526">
        <v>353.26685748</v>
      </c>
      <c r="BK55" s="1527">
        <f t="shared" si="9"/>
        <v>4970.9984183499992</v>
      </c>
      <c r="BL55" s="18"/>
      <c r="BM55" s="2483"/>
      <c r="BN55" s="2483"/>
      <c r="BO55" s="18"/>
      <c r="BP55" s="18"/>
      <c r="BQ55" s="18"/>
      <c r="BR55" s="18"/>
      <c r="BS55" s="18"/>
      <c r="BT55" s="18"/>
      <c r="BU55" s="18"/>
      <c r="BV55" s="18"/>
      <c r="BW55" s="18"/>
    </row>
    <row r="56" spans="1:75">
      <c r="A56" s="16"/>
      <c r="B56" s="1528" t="s">
        <v>105</v>
      </c>
      <c r="C56" s="1529">
        <v>0</v>
      </c>
      <c r="D56" s="1530">
        <v>17.181925320000001</v>
      </c>
      <c r="E56" s="1531">
        <v>4.2974666700000004</v>
      </c>
      <c r="F56" s="1532">
        <v>0</v>
      </c>
      <c r="G56" s="1533">
        <v>0</v>
      </c>
      <c r="H56" s="1534">
        <v>1738.0410395700001</v>
      </c>
      <c r="I56" s="1535">
        <v>235.44408382</v>
      </c>
      <c r="J56" s="1536">
        <v>0</v>
      </c>
      <c r="K56" s="1537">
        <v>0</v>
      </c>
      <c r="L56" s="1538">
        <v>807.57664350000005</v>
      </c>
      <c r="M56" s="1539">
        <v>0</v>
      </c>
      <c r="N56" s="1540">
        <v>0</v>
      </c>
      <c r="O56" s="1541">
        <v>0</v>
      </c>
      <c r="P56" s="1542">
        <v>0</v>
      </c>
      <c r="Q56" s="1543">
        <v>0</v>
      </c>
      <c r="R56" s="1544">
        <v>1508.44139402</v>
      </c>
      <c r="S56" s="1545">
        <v>14.931260809999999</v>
      </c>
      <c r="T56" s="1546">
        <v>0</v>
      </c>
      <c r="U56" s="1547">
        <v>0</v>
      </c>
      <c r="V56" s="1548">
        <v>178.55234357000001</v>
      </c>
      <c r="W56" s="1549">
        <v>0</v>
      </c>
      <c r="X56" s="1550">
        <v>0</v>
      </c>
      <c r="Y56" s="1551">
        <v>0</v>
      </c>
      <c r="Z56" s="1552">
        <v>0</v>
      </c>
      <c r="AA56" s="1553">
        <v>0</v>
      </c>
      <c r="AB56" s="1554">
        <v>97.128274180000005</v>
      </c>
      <c r="AC56" s="1555">
        <v>2.5859781499999999</v>
      </c>
      <c r="AD56" s="1556">
        <v>0</v>
      </c>
      <c r="AE56" s="1557">
        <v>0</v>
      </c>
      <c r="AF56" s="1558">
        <v>47.127767749999997</v>
      </c>
      <c r="AG56" s="1559">
        <v>0</v>
      </c>
      <c r="AH56" s="1560">
        <v>0</v>
      </c>
      <c r="AI56" s="1561">
        <v>0</v>
      </c>
      <c r="AJ56" s="1562">
        <v>0</v>
      </c>
      <c r="AK56" s="1563">
        <v>0</v>
      </c>
      <c r="AL56" s="1564">
        <v>147.03709749000001</v>
      </c>
      <c r="AM56" s="1565">
        <v>1.0516781399999999</v>
      </c>
      <c r="AN56" s="1566">
        <v>0</v>
      </c>
      <c r="AO56" s="1567">
        <v>0</v>
      </c>
      <c r="AP56" s="1568">
        <v>37.749782250000003</v>
      </c>
      <c r="AQ56" s="1569">
        <v>0</v>
      </c>
      <c r="AR56" s="1570">
        <v>0</v>
      </c>
      <c r="AS56" s="1571">
        <v>0</v>
      </c>
      <c r="AT56" s="1572">
        <v>0</v>
      </c>
      <c r="AU56" s="1573">
        <v>0</v>
      </c>
      <c r="AV56" s="1574">
        <v>3412.4244201500001</v>
      </c>
      <c r="AW56" s="1575">
        <v>319.29504331999999</v>
      </c>
      <c r="AX56" s="1576">
        <v>0</v>
      </c>
      <c r="AY56" s="1577">
        <v>0</v>
      </c>
      <c r="AZ56" s="1578">
        <v>2431.33466911</v>
      </c>
      <c r="BA56" s="1579">
        <v>0</v>
      </c>
      <c r="BB56" s="1580">
        <v>0</v>
      </c>
      <c r="BC56" s="1581">
        <v>0</v>
      </c>
      <c r="BD56" s="1582">
        <v>0</v>
      </c>
      <c r="BE56" s="1583">
        <v>0</v>
      </c>
      <c r="BF56" s="1584">
        <v>1626.55446325</v>
      </c>
      <c r="BG56" s="1585">
        <v>63.478098090000003</v>
      </c>
      <c r="BH56" s="1586">
        <v>0</v>
      </c>
      <c r="BI56" s="1587">
        <v>0</v>
      </c>
      <c r="BJ56" s="1588">
        <v>468.04499146000001</v>
      </c>
      <c r="BK56" s="1589">
        <f t="shared" si="9"/>
        <v>13158.278420619999</v>
      </c>
      <c r="BL56" s="18"/>
      <c r="BM56" s="2483"/>
      <c r="BN56" s="2483"/>
      <c r="BO56" s="18"/>
      <c r="BP56" s="18"/>
      <c r="BQ56" s="18"/>
      <c r="BR56" s="18"/>
      <c r="BS56" s="18"/>
      <c r="BT56" s="18"/>
      <c r="BU56" s="18"/>
      <c r="BV56" s="18"/>
      <c r="BW56" s="18"/>
    </row>
    <row r="57" spans="1:75">
      <c r="A57" s="16"/>
      <c r="B57" s="1590" t="s">
        <v>106</v>
      </c>
      <c r="C57" s="1591">
        <v>0</v>
      </c>
      <c r="D57" s="1592">
        <v>1.76315307</v>
      </c>
      <c r="E57" s="1593">
        <v>0</v>
      </c>
      <c r="F57" s="1594">
        <v>0</v>
      </c>
      <c r="G57" s="1595">
        <v>0</v>
      </c>
      <c r="H57" s="1596">
        <v>41.167062540000003</v>
      </c>
      <c r="I57" s="1597">
        <v>2.9522753100000001</v>
      </c>
      <c r="J57" s="1598">
        <v>0</v>
      </c>
      <c r="K57" s="1599">
        <v>0</v>
      </c>
      <c r="L57" s="1600">
        <v>33.282307709999998</v>
      </c>
      <c r="M57" s="1601">
        <v>0</v>
      </c>
      <c r="N57" s="1602">
        <v>0</v>
      </c>
      <c r="O57" s="1603">
        <v>0</v>
      </c>
      <c r="P57" s="1604">
        <v>0</v>
      </c>
      <c r="Q57" s="1605">
        <v>0</v>
      </c>
      <c r="R57" s="1606">
        <v>24.24597808</v>
      </c>
      <c r="S57" s="1607">
        <v>1.54023142</v>
      </c>
      <c r="T57" s="1608">
        <v>0</v>
      </c>
      <c r="U57" s="1609">
        <v>0</v>
      </c>
      <c r="V57" s="1610">
        <v>14.15514273</v>
      </c>
      <c r="W57" s="1611">
        <v>0</v>
      </c>
      <c r="X57" s="1612">
        <v>0</v>
      </c>
      <c r="Y57" s="1613">
        <v>0</v>
      </c>
      <c r="Z57" s="1614">
        <v>0</v>
      </c>
      <c r="AA57" s="1615">
        <v>0</v>
      </c>
      <c r="AB57" s="1616">
        <v>7.09210999</v>
      </c>
      <c r="AC57" s="1617">
        <v>1.02586661</v>
      </c>
      <c r="AD57" s="1618">
        <v>0</v>
      </c>
      <c r="AE57" s="1619">
        <v>0</v>
      </c>
      <c r="AF57" s="1620">
        <v>17.607704500000001</v>
      </c>
      <c r="AG57" s="1621">
        <v>0</v>
      </c>
      <c r="AH57" s="1622">
        <v>0</v>
      </c>
      <c r="AI57" s="1623">
        <v>0</v>
      </c>
      <c r="AJ57" s="1624">
        <v>0</v>
      </c>
      <c r="AK57" s="1625">
        <v>0</v>
      </c>
      <c r="AL57" s="1626">
        <v>9.1974362599999999</v>
      </c>
      <c r="AM57" s="1627">
        <v>0.95870907000000005</v>
      </c>
      <c r="AN57" s="1628">
        <v>0</v>
      </c>
      <c r="AO57" s="1629">
        <v>0</v>
      </c>
      <c r="AP57" s="1630">
        <v>10.31124185</v>
      </c>
      <c r="AQ57" s="1631">
        <v>0</v>
      </c>
      <c r="AR57" s="1632">
        <v>0</v>
      </c>
      <c r="AS57" s="1633">
        <v>0</v>
      </c>
      <c r="AT57" s="1634">
        <v>0</v>
      </c>
      <c r="AU57" s="1635">
        <v>0</v>
      </c>
      <c r="AV57" s="1636">
        <v>316.53507875000003</v>
      </c>
      <c r="AW57" s="1637">
        <v>74.036619669999993</v>
      </c>
      <c r="AX57" s="1638">
        <v>0</v>
      </c>
      <c r="AY57" s="1639">
        <v>0</v>
      </c>
      <c r="AZ57" s="1640">
        <v>532.62248535000003</v>
      </c>
      <c r="BA57" s="1641">
        <v>0</v>
      </c>
      <c r="BB57" s="1642">
        <v>0</v>
      </c>
      <c r="BC57" s="1643">
        <v>0</v>
      </c>
      <c r="BD57" s="1644">
        <v>0</v>
      </c>
      <c r="BE57" s="1645">
        <v>0</v>
      </c>
      <c r="BF57" s="1646">
        <v>137.30980586999999</v>
      </c>
      <c r="BG57" s="1647">
        <v>13.77428417</v>
      </c>
      <c r="BH57" s="1648">
        <v>0</v>
      </c>
      <c r="BI57" s="1649">
        <v>0</v>
      </c>
      <c r="BJ57" s="1650">
        <v>93.398693100000003</v>
      </c>
      <c r="BK57" s="1651">
        <f t="shared" si="9"/>
        <v>1332.97618605</v>
      </c>
      <c r="BL57" s="18"/>
      <c r="BM57" s="2483"/>
      <c r="BN57" s="2483"/>
      <c r="BO57" s="18"/>
      <c r="BP57" s="18"/>
      <c r="BQ57" s="18"/>
      <c r="BR57" s="18"/>
      <c r="BS57" s="18"/>
      <c r="BT57" s="18"/>
      <c r="BU57" s="18"/>
      <c r="BV57" s="18"/>
      <c r="BW57" s="18"/>
    </row>
    <row r="58" spans="1:75">
      <c r="A58" s="16"/>
      <c r="B58" s="1652" t="s">
        <v>70</v>
      </c>
      <c r="C58" s="17">
        <f t="shared" ref="C58:BK58" si="10">SUM(C47:C57)</f>
        <v>0</v>
      </c>
      <c r="D58" s="17">
        <f t="shared" si="10"/>
        <v>117.09673044</v>
      </c>
      <c r="E58" s="17">
        <f t="shared" si="10"/>
        <v>613.22179142999994</v>
      </c>
      <c r="F58" s="17">
        <f t="shared" si="10"/>
        <v>0</v>
      </c>
      <c r="G58" s="17">
        <f t="shared" si="10"/>
        <v>0</v>
      </c>
      <c r="H58" s="17">
        <f t="shared" si="10"/>
        <v>7988.6451597799996</v>
      </c>
      <c r="I58" s="17">
        <f t="shared" si="10"/>
        <v>2127.0149818</v>
      </c>
      <c r="J58" s="17">
        <f t="shared" si="10"/>
        <v>13.795809169999998</v>
      </c>
      <c r="K58" s="17">
        <f t="shared" si="10"/>
        <v>0</v>
      </c>
      <c r="L58" s="17">
        <f t="shared" si="10"/>
        <v>5418.7378316600007</v>
      </c>
      <c r="M58" s="17">
        <f t="shared" si="10"/>
        <v>0</v>
      </c>
      <c r="N58" s="17">
        <f t="shared" si="10"/>
        <v>0</v>
      </c>
      <c r="O58" s="17">
        <f t="shared" si="10"/>
        <v>0</v>
      </c>
      <c r="P58" s="17">
        <f t="shared" si="10"/>
        <v>0</v>
      </c>
      <c r="Q58" s="17">
        <f t="shared" si="10"/>
        <v>0</v>
      </c>
      <c r="R58" s="17">
        <f t="shared" si="10"/>
        <v>4790.6669360400001</v>
      </c>
      <c r="S58" s="17">
        <f t="shared" si="10"/>
        <v>157.21698896000001</v>
      </c>
      <c r="T58" s="17">
        <f t="shared" si="10"/>
        <v>1.3025333299999999</v>
      </c>
      <c r="U58" s="17">
        <f t="shared" si="10"/>
        <v>0</v>
      </c>
      <c r="V58" s="17">
        <f t="shared" si="10"/>
        <v>908.1599034300001</v>
      </c>
      <c r="W58" s="17">
        <f t="shared" si="10"/>
        <v>0</v>
      </c>
      <c r="X58" s="17">
        <f t="shared" si="10"/>
        <v>0</v>
      </c>
      <c r="Y58" s="17">
        <f t="shared" si="10"/>
        <v>0</v>
      </c>
      <c r="Z58" s="17">
        <f t="shared" si="10"/>
        <v>0</v>
      </c>
      <c r="AA58" s="17">
        <f t="shared" si="10"/>
        <v>0</v>
      </c>
      <c r="AB58" s="17">
        <f t="shared" si="10"/>
        <v>1779.5252149599999</v>
      </c>
      <c r="AC58" s="17">
        <f t="shared" si="10"/>
        <v>178.43887534999999</v>
      </c>
      <c r="AD58" s="17">
        <f t="shared" si="10"/>
        <v>0</v>
      </c>
      <c r="AE58" s="17">
        <f t="shared" si="10"/>
        <v>0</v>
      </c>
      <c r="AF58" s="17">
        <f t="shared" si="10"/>
        <v>830.44184464</v>
      </c>
      <c r="AG58" s="17">
        <f t="shared" si="10"/>
        <v>0</v>
      </c>
      <c r="AH58" s="17">
        <f t="shared" si="10"/>
        <v>0</v>
      </c>
      <c r="AI58" s="17">
        <f t="shared" si="10"/>
        <v>0</v>
      </c>
      <c r="AJ58" s="17">
        <f t="shared" si="10"/>
        <v>0</v>
      </c>
      <c r="AK58" s="17">
        <f t="shared" si="10"/>
        <v>0</v>
      </c>
      <c r="AL58" s="17">
        <f t="shared" si="10"/>
        <v>2005.0931282599997</v>
      </c>
      <c r="AM58" s="17">
        <f t="shared" si="10"/>
        <v>39.139756319999996</v>
      </c>
      <c r="AN58" s="17">
        <f t="shared" si="10"/>
        <v>11.79457906</v>
      </c>
      <c r="AO58" s="17">
        <f t="shared" si="10"/>
        <v>0</v>
      </c>
      <c r="AP58" s="17">
        <f t="shared" si="10"/>
        <v>637.58212313000001</v>
      </c>
      <c r="AQ58" s="17">
        <f t="shared" si="10"/>
        <v>0</v>
      </c>
      <c r="AR58" s="17">
        <f t="shared" si="10"/>
        <v>0</v>
      </c>
      <c r="AS58" s="17">
        <f t="shared" si="10"/>
        <v>2.4988320000000001E-2</v>
      </c>
      <c r="AT58" s="17">
        <f t="shared" si="10"/>
        <v>0</v>
      </c>
      <c r="AU58" s="17">
        <f t="shared" si="10"/>
        <v>0</v>
      </c>
      <c r="AV58" s="17">
        <f t="shared" si="10"/>
        <v>23406.874686029998</v>
      </c>
      <c r="AW58" s="17">
        <f t="shared" si="10"/>
        <v>3027.4878185700004</v>
      </c>
      <c r="AX58" s="17">
        <f t="shared" si="10"/>
        <v>7.3894680000000004E-2</v>
      </c>
      <c r="AY58" s="17">
        <f t="shared" si="10"/>
        <v>0</v>
      </c>
      <c r="AZ58" s="17">
        <f t="shared" si="10"/>
        <v>21470.779176079999</v>
      </c>
      <c r="BA58" s="17">
        <f t="shared" si="10"/>
        <v>0</v>
      </c>
      <c r="BB58" s="17">
        <f t="shared" si="10"/>
        <v>0</v>
      </c>
      <c r="BC58" s="17">
        <f t="shared" si="10"/>
        <v>0</v>
      </c>
      <c r="BD58" s="17">
        <f t="shared" si="10"/>
        <v>0</v>
      </c>
      <c r="BE58" s="17">
        <f t="shared" si="10"/>
        <v>0</v>
      </c>
      <c r="BF58" s="17">
        <f t="shared" si="10"/>
        <v>8635.7798262099986</v>
      </c>
      <c r="BG58" s="17">
        <f t="shared" si="10"/>
        <v>552.4642584799999</v>
      </c>
      <c r="BH58" s="17">
        <f t="shared" si="10"/>
        <v>2.0363760000000002E-2</v>
      </c>
      <c r="BI58" s="17">
        <f t="shared" si="10"/>
        <v>0</v>
      </c>
      <c r="BJ58" s="17">
        <f t="shared" si="10"/>
        <v>3424.5175508799998</v>
      </c>
      <c r="BK58" s="17">
        <f t="shared" si="10"/>
        <v>88135.896750770014</v>
      </c>
      <c r="BL58" s="18"/>
      <c r="BM58" s="2485"/>
      <c r="BN58" s="2485"/>
      <c r="BO58" s="18"/>
      <c r="BP58" s="18"/>
      <c r="BQ58" s="18"/>
      <c r="BR58" s="18"/>
      <c r="BS58" s="18"/>
      <c r="BT58" s="18"/>
      <c r="BU58" s="18"/>
      <c r="BV58" s="18"/>
      <c r="BW58" s="18"/>
    </row>
    <row r="59" spans="1:75">
      <c r="A59" s="16"/>
      <c r="B59" s="1653" t="s">
        <v>107</v>
      </c>
      <c r="C59" s="17">
        <f t="shared" ref="C59:BK59" si="11">SUM(C43:C58)/2</f>
        <v>0</v>
      </c>
      <c r="D59" s="17">
        <f t="shared" si="11"/>
        <v>129.36158796999999</v>
      </c>
      <c r="E59" s="17">
        <f t="shared" si="11"/>
        <v>613.22179142999994</v>
      </c>
      <c r="F59" s="17">
        <f t="shared" si="11"/>
        <v>0</v>
      </c>
      <c r="G59" s="17">
        <f t="shared" si="11"/>
        <v>0</v>
      </c>
      <c r="H59" s="17">
        <f t="shared" si="11"/>
        <v>9253.3974738100005</v>
      </c>
      <c r="I59" s="17">
        <f t="shared" si="11"/>
        <v>2157.0030912299999</v>
      </c>
      <c r="J59" s="17">
        <f t="shared" si="11"/>
        <v>13.795809169999998</v>
      </c>
      <c r="K59" s="17">
        <f t="shared" si="11"/>
        <v>0</v>
      </c>
      <c r="L59" s="17">
        <f t="shared" si="11"/>
        <v>5503.9114021500009</v>
      </c>
      <c r="M59" s="17">
        <f t="shared" si="11"/>
        <v>0</v>
      </c>
      <c r="N59" s="17">
        <f t="shared" si="11"/>
        <v>0</v>
      </c>
      <c r="O59" s="17">
        <f t="shared" si="11"/>
        <v>0</v>
      </c>
      <c r="P59" s="17">
        <f t="shared" si="11"/>
        <v>0</v>
      </c>
      <c r="Q59" s="17">
        <f t="shared" si="11"/>
        <v>0</v>
      </c>
      <c r="R59" s="17">
        <f t="shared" si="11"/>
        <v>5932.9579981699999</v>
      </c>
      <c r="S59" s="17">
        <f t="shared" si="11"/>
        <v>167.01386746</v>
      </c>
      <c r="T59" s="17">
        <f t="shared" si="11"/>
        <v>1.3025333299999999</v>
      </c>
      <c r="U59" s="17">
        <f t="shared" si="11"/>
        <v>0</v>
      </c>
      <c r="V59" s="17">
        <f t="shared" si="11"/>
        <v>929.83373856000003</v>
      </c>
      <c r="W59" s="17">
        <f t="shared" si="11"/>
        <v>0</v>
      </c>
      <c r="X59" s="17">
        <f t="shared" si="11"/>
        <v>0</v>
      </c>
      <c r="Y59" s="17">
        <f t="shared" si="11"/>
        <v>0</v>
      </c>
      <c r="Z59" s="17">
        <f t="shared" si="11"/>
        <v>0</v>
      </c>
      <c r="AA59" s="17">
        <f t="shared" si="11"/>
        <v>0</v>
      </c>
      <c r="AB59" s="17">
        <f t="shared" si="11"/>
        <v>2031.4456825699999</v>
      </c>
      <c r="AC59" s="17">
        <f t="shared" si="11"/>
        <v>183.07944978999998</v>
      </c>
      <c r="AD59" s="17">
        <f t="shared" si="11"/>
        <v>0</v>
      </c>
      <c r="AE59" s="17">
        <f t="shared" si="11"/>
        <v>0</v>
      </c>
      <c r="AF59" s="17">
        <f t="shared" si="11"/>
        <v>856.24134755</v>
      </c>
      <c r="AG59" s="17">
        <f t="shared" si="11"/>
        <v>0</v>
      </c>
      <c r="AH59" s="17">
        <f t="shared" si="11"/>
        <v>0</v>
      </c>
      <c r="AI59" s="17">
        <f t="shared" si="11"/>
        <v>0</v>
      </c>
      <c r="AJ59" s="17">
        <f t="shared" si="11"/>
        <v>0</v>
      </c>
      <c r="AK59" s="17">
        <f t="shared" si="11"/>
        <v>0</v>
      </c>
      <c r="AL59" s="17">
        <f t="shared" si="11"/>
        <v>2302.80615235</v>
      </c>
      <c r="AM59" s="17">
        <f t="shared" si="11"/>
        <v>40.876522710000003</v>
      </c>
      <c r="AN59" s="17">
        <f t="shared" si="11"/>
        <v>11.79457906</v>
      </c>
      <c r="AO59" s="17">
        <f t="shared" si="11"/>
        <v>0</v>
      </c>
      <c r="AP59" s="17">
        <f t="shared" si="11"/>
        <v>663.74666174999993</v>
      </c>
      <c r="AQ59" s="17">
        <f t="shared" si="11"/>
        <v>0</v>
      </c>
      <c r="AR59" s="17">
        <f t="shared" si="11"/>
        <v>0</v>
      </c>
      <c r="AS59" s="17">
        <f t="shared" si="11"/>
        <v>2.4988320000000001E-2</v>
      </c>
      <c r="AT59" s="17">
        <f t="shared" si="11"/>
        <v>0</v>
      </c>
      <c r="AU59" s="17">
        <f t="shared" si="11"/>
        <v>0</v>
      </c>
      <c r="AV59" s="17">
        <f t="shared" si="11"/>
        <v>26971.444243169997</v>
      </c>
      <c r="AW59" s="17">
        <f t="shared" si="11"/>
        <v>3268.8328246800006</v>
      </c>
      <c r="AX59" s="17">
        <f t="shared" si="11"/>
        <v>7.3894680000000004E-2</v>
      </c>
      <c r="AY59" s="17">
        <f t="shared" si="11"/>
        <v>0</v>
      </c>
      <c r="AZ59" s="17">
        <f t="shared" si="11"/>
        <v>21866.20753965</v>
      </c>
      <c r="BA59" s="17">
        <f t="shared" si="11"/>
        <v>0</v>
      </c>
      <c r="BB59" s="17">
        <f t="shared" si="11"/>
        <v>0</v>
      </c>
      <c r="BC59" s="17">
        <f t="shared" si="11"/>
        <v>0</v>
      </c>
      <c r="BD59" s="17">
        <f t="shared" si="11"/>
        <v>0</v>
      </c>
      <c r="BE59" s="17">
        <f t="shared" si="11"/>
        <v>0</v>
      </c>
      <c r="BF59" s="17">
        <f t="shared" si="11"/>
        <v>10195.35569126</v>
      </c>
      <c r="BG59" s="17">
        <f t="shared" si="11"/>
        <v>627.61854612999991</v>
      </c>
      <c r="BH59" s="17">
        <f t="shared" si="11"/>
        <v>2.0363760000000002E-2</v>
      </c>
      <c r="BI59" s="17">
        <f t="shared" si="11"/>
        <v>0</v>
      </c>
      <c r="BJ59" s="17">
        <f t="shared" si="11"/>
        <v>3504.1984271699998</v>
      </c>
      <c r="BK59" s="17">
        <f t="shared" si="11"/>
        <v>97225.566207880009</v>
      </c>
      <c r="BL59" s="18"/>
      <c r="BM59" s="2485"/>
      <c r="BN59" s="2485"/>
      <c r="BO59" s="18"/>
      <c r="BP59" s="18"/>
      <c r="BQ59" s="18"/>
      <c r="BR59" s="18"/>
      <c r="BS59" s="18"/>
      <c r="BT59" s="18"/>
      <c r="BU59" s="18"/>
      <c r="BV59" s="18"/>
      <c r="BW59" s="18"/>
    </row>
    <row r="60" spans="1:75">
      <c r="A60" s="16"/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8"/>
      <c r="BM60" s="2483"/>
      <c r="BN60" s="2483"/>
      <c r="BO60" s="18"/>
      <c r="BP60" s="18"/>
      <c r="BQ60" s="18"/>
      <c r="BR60" s="18"/>
      <c r="BS60" s="18"/>
      <c r="BT60" s="18"/>
      <c r="BU60" s="18"/>
      <c r="BV60" s="18"/>
      <c r="BW60" s="18"/>
    </row>
    <row r="61" spans="1:75" ht="20" customHeight="1">
      <c r="A61" s="1655" t="s">
        <v>108</v>
      </c>
      <c r="B61" s="1654" t="s">
        <v>14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8"/>
      <c r="BM61" s="2483"/>
      <c r="BN61" s="2483"/>
      <c r="BO61" s="18"/>
      <c r="BP61" s="18"/>
      <c r="BQ61" s="18"/>
      <c r="BR61" s="18"/>
      <c r="BS61" s="18"/>
      <c r="BT61" s="18"/>
      <c r="BU61" s="18"/>
      <c r="BV61" s="18"/>
      <c r="BW61" s="18"/>
    </row>
    <row r="62" spans="1:75">
      <c r="A62" s="1657" t="s">
        <v>62</v>
      </c>
      <c r="B62" s="1656" t="s">
        <v>14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8"/>
      <c r="BM62" s="2483"/>
      <c r="BN62" s="2483"/>
      <c r="BO62" s="18"/>
      <c r="BP62" s="18"/>
      <c r="BQ62" s="18"/>
      <c r="BR62" s="18"/>
      <c r="BS62" s="18"/>
      <c r="BT62" s="18"/>
      <c r="BU62" s="18"/>
      <c r="BV62" s="18"/>
      <c r="BW62" s="18"/>
    </row>
    <row r="63" spans="1:75">
      <c r="A63" s="16"/>
      <c r="B63" s="1658" t="s">
        <v>109</v>
      </c>
      <c r="C63" s="1659">
        <v>0</v>
      </c>
      <c r="D63" s="1660">
        <v>2.1400929899999999</v>
      </c>
      <c r="E63" s="1661">
        <v>214.00929954</v>
      </c>
      <c r="F63" s="1662">
        <v>0</v>
      </c>
      <c r="G63" s="1663">
        <v>0</v>
      </c>
      <c r="H63" s="1664">
        <v>18.074868989999999</v>
      </c>
      <c r="I63" s="1665">
        <v>24.40410039</v>
      </c>
      <c r="J63" s="1666">
        <v>0</v>
      </c>
      <c r="K63" s="1667">
        <v>0</v>
      </c>
      <c r="L63" s="1668">
        <v>17.97330573</v>
      </c>
      <c r="M63" s="1669">
        <v>0</v>
      </c>
      <c r="N63" s="1670">
        <v>0</v>
      </c>
      <c r="O63" s="1671">
        <v>0</v>
      </c>
      <c r="P63" s="1672">
        <v>0</v>
      </c>
      <c r="Q63" s="1673">
        <v>0</v>
      </c>
      <c r="R63" s="1674">
        <v>15.81167834</v>
      </c>
      <c r="S63" s="1675">
        <v>15.875275889999999</v>
      </c>
      <c r="T63" s="1676">
        <v>13.91103249</v>
      </c>
      <c r="U63" s="1677">
        <v>0</v>
      </c>
      <c r="V63" s="1678">
        <v>10.248576160000001</v>
      </c>
      <c r="W63" s="1679">
        <v>0</v>
      </c>
      <c r="X63" s="1680">
        <v>0</v>
      </c>
      <c r="Y63" s="1681">
        <v>0</v>
      </c>
      <c r="Z63" s="1682">
        <v>0</v>
      </c>
      <c r="AA63" s="1683">
        <v>0</v>
      </c>
      <c r="AB63" s="1684">
        <v>30.83603149</v>
      </c>
      <c r="AC63" s="1685">
        <v>48.821427419999999</v>
      </c>
      <c r="AD63" s="1686">
        <v>0</v>
      </c>
      <c r="AE63" s="1687">
        <v>0</v>
      </c>
      <c r="AF63" s="1688">
        <v>118.11650426999999</v>
      </c>
      <c r="AG63" s="1689">
        <v>0</v>
      </c>
      <c r="AH63" s="1690">
        <v>0</v>
      </c>
      <c r="AI63" s="1691">
        <v>0</v>
      </c>
      <c r="AJ63" s="1692">
        <v>0</v>
      </c>
      <c r="AK63" s="1693">
        <v>0</v>
      </c>
      <c r="AL63" s="1694">
        <v>52.390766259999999</v>
      </c>
      <c r="AM63" s="1695">
        <v>13.94203231</v>
      </c>
      <c r="AN63" s="1696">
        <v>8.9299368399999999</v>
      </c>
      <c r="AO63" s="1697">
        <v>0</v>
      </c>
      <c r="AP63" s="1698">
        <v>110.10943671</v>
      </c>
      <c r="AQ63" s="1699">
        <v>0</v>
      </c>
      <c r="AR63" s="1700">
        <v>0</v>
      </c>
      <c r="AS63" s="1701">
        <v>0</v>
      </c>
      <c r="AT63" s="1702">
        <v>0</v>
      </c>
      <c r="AU63" s="1703">
        <v>0</v>
      </c>
      <c r="AV63" s="1704">
        <v>77.891171170000007</v>
      </c>
      <c r="AW63" s="1705">
        <v>45.596559599999999</v>
      </c>
      <c r="AX63" s="1706">
        <v>0</v>
      </c>
      <c r="AY63" s="1707">
        <v>0</v>
      </c>
      <c r="AZ63" s="1708">
        <v>356.04438432000001</v>
      </c>
      <c r="BA63" s="1709">
        <v>0</v>
      </c>
      <c r="BB63" s="1710">
        <v>0</v>
      </c>
      <c r="BC63" s="1711">
        <v>0</v>
      </c>
      <c r="BD63" s="1712">
        <v>0</v>
      </c>
      <c r="BE63" s="1713">
        <v>0</v>
      </c>
      <c r="BF63" s="1714">
        <v>46.274344919999997</v>
      </c>
      <c r="BG63" s="1715">
        <v>33.605057350000003</v>
      </c>
      <c r="BH63" s="1716">
        <v>0</v>
      </c>
      <c r="BI63" s="1717">
        <v>0</v>
      </c>
      <c r="BJ63" s="1718">
        <v>104.50170694000001</v>
      </c>
      <c r="BK63" s="1719">
        <f>SUM(C63:BJ63)</f>
        <v>1379.5075901199998</v>
      </c>
      <c r="BL63" s="18"/>
      <c r="BM63" s="2483"/>
      <c r="BN63" s="2483"/>
      <c r="BO63" s="18"/>
      <c r="BP63" s="18"/>
      <c r="BQ63" s="18"/>
      <c r="BR63" s="18"/>
      <c r="BS63" s="18"/>
      <c r="BT63" s="18"/>
      <c r="BU63" s="18"/>
      <c r="BV63" s="18"/>
      <c r="BW63" s="18"/>
    </row>
    <row r="64" spans="1:75">
      <c r="A64" s="16"/>
      <c r="B64" s="1720" t="s">
        <v>110</v>
      </c>
      <c r="C64" s="1721">
        <v>0</v>
      </c>
      <c r="D64" s="1722">
        <v>16.853299750000001</v>
      </c>
      <c r="E64" s="1723">
        <v>0</v>
      </c>
      <c r="F64" s="1724">
        <v>0</v>
      </c>
      <c r="G64" s="1725">
        <v>0</v>
      </c>
      <c r="H64" s="1726">
        <v>278.99382229999998</v>
      </c>
      <c r="I64" s="1727">
        <v>122.04785631</v>
      </c>
      <c r="J64" s="1728">
        <v>0</v>
      </c>
      <c r="K64" s="1729">
        <v>0</v>
      </c>
      <c r="L64" s="1730">
        <v>396.64491848</v>
      </c>
      <c r="M64" s="1731">
        <v>0</v>
      </c>
      <c r="N64" s="1732">
        <v>0</v>
      </c>
      <c r="O64" s="1733">
        <v>0</v>
      </c>
      <c r="P64" s="1734">
        <v>0</v>
      </c>
      <c r="Q64" s="1735">
        <v>0</v>
      </c>
      <c r="R64" s="1736">
        <v>120.8694122</v>
      </c>
      <c r="S64" s="1737">
        <v>14.837675170000001</v>
      </c>
      <c r="T64" s="1738">
        <v>0</v>
      </c>
      <c r="U64" s="1739">
        <v>0</v>
      </c>
      <c r="V64" s="1740">
        <v>89.832045710000003</v>
      </c>
      <c r="W64" s="1741">
        <v>0</v>
      </c>
      <c r="X64" s="1742">
        <v>0</v>
      </c>
      <c r="Y64" s="1743">
        <v>0</v>
      </c>
      <c r="Z64" s="1744">
        <v>0</v>
      </c>
      <c r="AA64" s="1745">
        <v>0</v>
      </c>
      <c r="AB64" s="1746">
        <v>180.57763492999999</v>
      </c>
      <c r="AC64" s="1747">
        <v>22.138840739999999</v>
      </c>
      <c r="AD64" s="1748">
        <v>0</v>
      </c>
      <c r="AE64" s="1749">
        <v>0</v>
      </c>
      <c r="AF64" s="1750">
        <v>586.70584335000001</v>
      </c>
      <c r="AG64" s="1751">
        <v>0</v>
      </c>
      <c r="AH64" s="1752">
        <v>0</v>
      </c>
      <c r="AI64" s="1753">
        <v>0</v>
      </c>
      <c r="AJ64" s="1754">
        <v>0</v>
      </c>
      <c r="AK64" s="1755">
        <v>0</v>
      </c>
      <c r="AL64" s="1756">
        <v>207.37582372</v>
      </c>
      <c r="AM64" s="1757">
        <v>18.816006359999999</v>
      </c>
      <c r="AN64" s="1758">
        <v>0</v>
      </c>
      <c r="AO64" s="1759">
        <v>0</v>
      </c>
      <c r="AP64" s="1760">
        <v>520.13568911000004</v>
      </c>
      <c r="AQ64" s="1761">
        <v>0</v>
      </c>
      <c r="AR64" s="1762">
        <v>0</v>
      </c>
      <c r="AS64" s="1763">
        <v>4.3917499999999998E-3</v>
      </c>
      <c r="AT64" s="1764">
        <v>0</v>
      </c>
      <c r="AU64" s="1765">
        <v>0</v>
      </c>
      <c r="AV64" s="1766">
        <v>1749.1744693000001</v>
      </c>
      <c r="AW64" s="1767">
        <v>351.20335140999998</v>
      </c>
      <c r="AX64" s="1768">
        <v>1.3455823499999999</v>
      </c>
      <c r="AY64" s="1769">
        <v>0</v>
      </c>
      <c r="AZ64" s="1770">
        <v>5060.0592199399998</v>
      </c>
      <c r="BA64" s="1771">
        <v>0</v>
      </c>
      <c r="BB64" s="1772">
        <v>0</v>
      </c>
      <c r="BC64" s="1773">
        <v>0</v>
      </c>
      <c r="BD64" s="1774">
        <v>0</v>
      </c>
      <c r="BE64" s="1775">
        <v>0</v>
      </c>
      <c r="BF64" s="1776">
        <v>533.96829048999996</v>
      </c>
      <c r="BG64" s="1777">
        <v>77.620840470000005</v>
      </c>
      <c r="BH64" s="1778">
        <v>0</v>
      </c>
      <c r="BI64" s="1779">
        <v>0</v>
      </c>
      <c r="BJ64" s="1780">
        <v>1071.20355116</v>
      </c>
      <c r="BK64" s="1781">
        <f>SUM(C64:BJ64)</f>
        <v>11420.408565</v>
      </c>
      <c r="BL64" s="18"/>
      <c r="BM64" s="2483"/>
      <c r="BN64" s="2483"/>
      <c r="BO64" s="18"/>
      <c r="BP64" s="18"/>
      <c r="BQ64" s="18"/>
      <c r="BR64" s="18"/>
      <c r="BS64" s="18"/>
      <c r="BT64" s="18"/>
      <c r="BU64" s="18"/>
      <c r="BV64" s="18"/>
      <c r="BW64" s="18"/>
    </row>
    <row r="65" spans="1:75">
      <c r="A65" s="16"/>
      <c r="B65" s="1782" t="s">
        <v>111</v>
      </c>
      <c r="C65" s="1783">
        <v>0</v>
      </c>
      <c r="D65" s="1784">
        <v>1.6768121600000001</v>
      </c>
      <c r="E65" s="1785">
        <v>0</v>
      </c>
      <c r="F65" s="1786">
        <v>0</v>
      </c>
      <c r="G65" s="1787">
        <v>0</v>
      </c>
      <c r="H65" s="1788">
        <v>13.91152696</v>
      </c>
      <c r="I65" s="1789">
        <v>8.6844699199999997</v>
      </c>
      <c r="J65" s="1790">
        <v>0</v>
      </c>
      <c r="K65" s="1791">
        <v>0</v>
      </c>
      <c r="L65" s="1792">
        <v>18.249849189999999</v>
      </c>
      <c r="M65" s="1793">
        <v>0</v>
      </c>
      <c r="N65" s="1794">
        <v>0</v>
      </c>
      <c r="O65" s="1795">
        <v>0</v>
      </c>
      <c r="P65" s="1796">
        <v>0</v>
      </c>
      <c r="Q65" s="1797">
        <v>0</v>
      </c>
      <c r="R65" s="1798">
        <v>12.00272856</v>
      </c>
      <c r="S65" s="1799">
        <v>2.5336885499999999</v>
      </c>
      <c r="T65" s="1800">
        <v>0</v>
      </c>
      <c r="U65" s="1801">
        <v>0</v>
      </c>
      <c r="V65" s="1802">
        <v>4.8801474000000002</v>
      </c>
      <c r="W65" s="1803">
        <v>0</v>
      </c>
      <c r="X65" s="1804">
        <v>2.1338266400000001</v>
      </c>
      <c r="Y65" s="1805">
        <v>0</v>
      </c>
      <c r="Z65" s="1806">
        <v>0</v>
      </c>
      <c r="AA65" s="1807">
        <v>0</v>
      </c>
      <c r="AB65" s="1808">
        <v>36.581563010000004</v>
      </c>
      <c r="AC65" s="1809">
        <v>52.125777050000003</v>
      </c>
      <c r="AD65" s="1810">
        <v>0</v>
      </c>
      <c r="AE65" s="1811">
        <v>0</v>
      </c>
      <c r="AF65" s="1812">
        <v>138.11742484999999</v>
      </c>
      <c r="AG65" s="1813">
        <v>0</v>
      </c>
      <c r="AH65" s="1814">
        <v>0</v>
      </c>
      <c r="AI65" s="1815">
        <v>0</v>
      </c>
      <c r="AJ65" s="1816">
        <v>0</v>
      </c>
      <c r="AK65" s="1817">
        <v>0</v>
      </c>
      <c r="AL65" s="1818">
        <v>65.536578710000001</v>
      </c>
      <c r="AM65" s="1819">
        <v>8.0378229500000007</v>
      </c>
      <c r="AN65" s="1820">
        <v>5.3345665999999996</v>
      </c>
      <c r="AO65" s="1821">
        <v>0</v>
      </c>
      <c r="AP65" s="1822">
        <v>119.11287806999999</v>
      </c>
      <c r="AQ65" s="1823">
        <v>0</v>
      </c>
      <c r="AR65" s="1824">
        <v>0</v>
      </c>
      <c r="AS65" s="1825">
        <v>0</v>
      </c>
      <c r="AT65" s="1826">
        <v>0</v>
      </c>
      <c r="AU65" s="1827">
        <v>0</v>
      </c>
      <c r="AV65" s="1828">
        <v>95.374136419999999</v>
      </c>
      <c r="AW65" s="1829">
        <v>47.020262350000003</v>
      </c>
      <c r="AX65" s="1830">
        <v>0</v>
      </c>
      <c r="AY65" s="1831">
        <v>0</v>
      </c>
      <c r="AZ65" s="1832">
        <v>292.50972786</v>
      </c>
      <c r="BA65" s="1833">
        <v>0</v>
      </c>
      <c r="BB65" s="1834">
        <v>0</v>
      </c>
      <c r="BC65" s="1835">
        <v>0</v>
      </c>
      <c r="BD65" s="1836">
        <v>0</v>
      </c>
      <c r="BE65" s="1837">
        <v>0</v>
      </c>
      <c r="BF65" s="1838">
        <v>59.288178969999997</v>
      </c>
      <c r="BG65" s="1839">
        <v>20.03784946</v>
      </c>
      <c r="BH65" s="1840">
        <v>0</v>
      </c>
      <c r="BI65" s="1841">
        <v>0</v>
      </c>
      <c r="BJ65" s="1842">
        <v>110.12001103</v>
      </c>
      <c r="BK65" s="1843">
        <f>SUM(C65:BJ65)</f>
        <v>1113.26982671</v>
      </c>
      <c r="BL65" s="18"/>
      <c r="BM65" s="2483"/>
      <c r="BN65" s="2483"/>
      <c r="BO65" s="18"/>
      <c r="BP65" s="18"/>
      <c r="BQ65" s="18"/>
      <c r="BR65" s="18"/>
      <c r="BS65" s="18"/>
      <c r="BT65" s="18"/>
      <c r="BU65" s="18"/>
      <c r="BV65" s="18"/>
      <c r="BW65" s="18"/>
    </row>
    <row r="66" spans="1:75">
      <c r="A66" s="16"/>
      <c r="B66" s="1844" t="s">
        <v>66</v>
      </c>
      <c r="C66" s="17">
        <f t="shared" ref="C66:BK66" si="12">SUM(C63:C65)</f>
        <v>0</v>
      </c>
      <c r="D66" s="17">
        <f t="shared" si="12"/>
        <v>20.670204900000002</v>
      </c>
      <c r="E66" s="17">
        <f t="shared" si="12"/>
        <v>214.00929954</v>
      </c>
      <c r="F66" s="17">
        <f t="shared" si="12"/>
        <v>0</v>
      </c>
      <c r="G66" s="17">
        <f t="shared" si="12"/>
        <v>0</v>
      </c>
      <c r="H66" s="17">
        <f t="shared" si="12"/>
        <v>310.98021824999995</v>
      </c>
      <c r="I66" s="17">
        <f t="shared" si="12"/>
        <v>155.13642662000001</v>
      </c>
      <c r="J66" s="17">
        <f t="shared" si="12"/>
        <v>0</v>
      </c>
      <c r="K66" s="17">
        <f t="shared" si="12"/>
        <v>0</v>
      </c>
      <c r="L66" s="17">
        <f t="shared" si="12"/>
        <v>432.86807340000001</v>
      </c>
      <c r="M66" s="17">
        <f t="shared" si="12"/>
        <v>0</v>
      </c>
      <c r="N66" s="17">
        <f t="shared" si="12"/>
        <v>0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7">
        <f t="shared" si="12"/>
        <v>148.68381910000002</v>
      </c>
      <c r="S66" s="17">
        <f t="shared" si="12"/>
        <v>33.246639610000003</v>
      </c>
      <c r="T66" s="17">
        <f t="shared" si="12"/>
        <v>13.91103249</v>
      </c>
      <c r="U66" s="17">
        <f t="shared" si="12"/>
        <v>0</v>
      </c>
      <c r="V66" s="17">
        <f t="shared" si="12"/>
        <v>104.96076927</v>
      </c>
      <c r="W66" s="17">
        <f t="shared" si="12"/>
        <v>0</v>
      </c>
      <c r="X66" s="17">
        <f t="shared" si="12"/>
        <v>2.1338266400000001</v>
      </c>
      <c r="Y66" s="17">
        <f t="shared" si="12"/>
        <v>0</v>
      </c>
      <c r="Z66" s="17">
        <f t="shared" si="12"/>
        <v>0</v>
      </c>
      <c r="AA66" s="17">
        <f t="shared" si="12"/>
        <v>0</v>
      </c>
      <c r="AB66" s="17">
        <f t="shared" si="12"/>
        <v>247.99522942999999</v>
      </c>
      <c r="AC66" s="17">
        <f t="shared" si="12"/>
        <v>123.08604521000001</v>
      </c>
      <c r="AD66" s="17">
        <f t="shared" si="12"/>
        <v>0</v>
      </c>
      <c r="AE66" s="17">
        <f t="shared" si="12"/>
        <v>0</v>
      </c>
      <c r="AF66" s="17">
        <f t="shared" si="12"/>
        <v>842.93977246999998</v>
      </c>
      <c r="AG66" s="17">
        <f t="shared" si="12"/>
        <v>0</v>
      </c>
      <c r="AH66" s="17">
        <f t="shared" si="12"/>
        <v>0</v>
      </c>
      <c r="AI66" s="17">
        <f t="shared" si="12"/>
        <v>0</v>
      </c>
      <c r="AJ66" s="17">
        <f t="shared" si="12"/>
        <v>0</v>
      </c>
      <c r="AK66" s="17">
        <f t="shared" si="12"/>
        <v>0</v>
      </c>
      <c r="AL66" s="17">
        <f t="shared" si="12"/>
        <v>325.30316869000001</v>
      </c>
      <c r="AM66" s="17">
        <f t="shared" si="12"/>
        <v>40.795861619999997</v>
      </c>
      <c r="AN66" s="17">
        <f t="shared" si="12"/>
        <v>14.264503439999999</v>
      </c>
      <c r="AO66" s="17">
        <f t="shared" si="12"/>
        <v>0</v>
      </c>
      <c r="AP66" s="17">
        <f t="shared" si="12"/>
        <v>749.35800388999996</v>
      </c>
      <c r="AQ66" s="17">
        <f t="shared" si="12"/>
        <v>0</v>
      </c>
      <c r="AR66" s="17">
        <f t="shared" si="12"/>
        <v>0</v>
      </c>
      <c r="AS66" s="17">
        <f t="shared" si="12"/>
        <v>4.3917499999999998E-3</v>
      </c>
      <c r="AT66" s="17">
        <f t="shared" si="12"/>
        <v>0</v>
      </c>
      <c r="AU66" s="17">
        <f t="shared" si="12"/>
        <v>0</v>
      </c>
      <c r="AV66" s="17">
        <f t="shared" si="12"/>
        <v>1922.4397768900001</v>
      </c>
      <c r="AW66" s="17">
        <f t="shared" si="12"/>
        <v>443.82017335999996</v>
      </c>
      <c r="AX66" s="17">
        <f t="shared" si="12"/>
        <v>1.3455823499999999</v>
      </c>
      <c r="AY66" s="17">
        <f t="shared" si="12"/>
        <v>0</v>
      </c>
      <c r="AZ66" s="17">
        <f t="shared" si="12"/>
        <v>5708.6133321199995</v>
      </c>
      <c r="BA66" s="17">
        <f t="shared" si="12"/>
        <v>0</v>
      </c>
      <c r="BB66" s="17">
        <f t="shared" si="12"/>
        <v>0</v>
      </c>
      <c r="BC66" s="17">
        <f t="shared" si="12"/>
        <v>0</v>
      </c>
      <c r="BD66" s="17">
        <f t="shared" si="12"/>
        <v>0</v>
      </c>
      <c r="BE66" s="17">
        <f t="shared" si="12"/>
        <v>0</v>
      </c>
      <c r="BF66" s="17">
        <f t="shared" si="12"/>
        <v>639.53081437999992</v>
      </c>
      <c r="BG66" s="17">
        <f t="shared" si="12"/>
        <v>131.26374727999999</v>
      </c>
      <c r="BH66" s="17">
        <f t="shared" si="12"/>
        <v>0</v>
      </c>
      <c r="BI66" s="17">
        <f t="shared" si="12"/>
        <v>0</v>
      </c>
      <c r="BJ66" s="17">
        <f t="shared" si="12"/>
        <v>1285.8252691299999</v>
      </c>
      <c r="BK66" s="17">
        <f t="shared" si="12"/>
        <v>13913.18598183</v>
      </c>
      <c r="BL66" s="18"/>
      <c r="BM66" s="2485"/>
      <c r="BN66" s="2483"/>
      <c r="BO66" s="18"/>
      <c r="BP66" s="18"/>
      <c r="BQ66" s="18"/>
      <c r="BR66" s="18"/>
      <c r="BS66" s="18"/>
      <c r="BT66" s="18"/>
      <c r="BU66" s="18"/>
      <c r="BV66" s="18"/>
      <c r="BW66" s="18"/>
    </row>
    <row r="67" spans="1:75">
      <c r="A67" s="16"/>
      <c r="B67" s="1845" t="s">
        <v>112</v>
      </c>
      <c r="C67" s="17">
        <f t="shared" ref="C67:BK67" si="13">SUM(C63:C66)/2</f>
        <v>0</v>
      </c>
      <c r="D67" s="17">
        <f t="shared" si="13"/>
        <v>20.670204900000002</v>
      </c>
      <c r="E67" s="17">
        <f t="shared" si="13"/>
        <v>214.00929954</v>
      </c>
      <c r="F67" s="17">
        <f t="shared" si="13"/>
        <v>0</v>
      </c>
      <c r="G67" s="17">
        <f t="shared" si="13"/>
        <v>0</v>
      </c>
      <c r="H67" s="17">
        <f t="shared" si="13"/>
        <v>310.98021824999995</v>
      </c>
      <c r="I67" s="17">
        <f t="shared" si="13"/>
        <v>155.13642662000001</v>
      </c>
      <c r="J67" s="17">
        <f t="shared" si="13"/>
        <v>0</v>
      </c>
      <c r="K67" s="17">
        <f t="shared" si="13"/>
        <v>0</v>
      </c>
      <c r="L67" s="17">
        <f t="shared" si="13"/>
        <v>432.86807340000001</v>
      </c>
      <c r="M67" s="17">
        <f t="shared" si="13"/>
        <v>0</v>
      </c>
      <c r="N67" s="17">
        <f t="shared" si="13"/>
        <v>0</v>
      </c>
      <c r="O67" s="17">
        <f t="shared" si="13"/>
        <v>0</v>
      </c>
      <c r="P67" s="17">
        <f t="shared" si="13"/>
        <v>0</v>
      </c>
      <c r="Q67" s="17">
        <f t="shared" si="13"/>
        <v>0</v>
      </c>
      <c r="R67" s="17">
        <f t="shared" si="13"/>
        <v>148.68381910000002</v>
      </c>
      <c r="S67" s="17">
        <f t="shared" si="13"/>
        <v>33.246639610000003</v>
      </c>
      <c r="T67" s="17">
        <f t="shared" si="13"/>
        <v>13.91103249</v>
      </c>
      <c r="U67" s="17">
        <f t="shared" si="13"/>
        <v>0</v>
      </c>
      <c r="V67" s="17">
        <f t="shared" si="13"/>
        <v>104.96076927</v>
      </c>
      <c r="W67" s="17">
        <f t="shared" si="13"/>
        <v>0</v>
      </c>
      <c r="X67" s="17">
        <f t="shared" si="13"/>
        <v>2.1338266400000001</v>
      </c>
      <c r="Y67" s="17">
        <f t="shared" si="13"/>
        <v>0</v>
      </c>
      <c r="Z67" s="17">
        <f t="shared" si="13"/>
        <v>0</v>
      </c>
      <c r="AA67" s="17">
        <f t="shared" si="13"/>
        <v>0</v>
      </c>
      <c r="AB67" s="17">
        <f t="shared" si="13"/>
        <v>247.99522942999999</v>
      </c>
      <c r="AC67" s="17">
        <f t="shared" si="13"/>
        <v>123.08604521000001</v>
      </c>
      <c r="AD67" s="17">
        <f t="shared" si="13"/>
        <v>0</v>
      </c>
      <c r="AE67" s="17">
        <f t="shared" si="13"/>
        <v>0</v>
      </c>
      <c r="AF67" s="17">
        <f t="shared" si="13"/>
        <v>842.93977246999998</v>
      </c>
      <c r="AG67" s="17">
        <f t="shared" si="13"/>
        <v>0</v>
      </c>
      <c r="AH67" s="17">
        <f t="shared" si="13"/>
        <v>0</v>
      </c>
      <c r="AI67" s="17">
        <f t="shared" si="13"/>
        <v>0</v>
      </c>
      <c r="AJ67" s="17">
        <f t="shared" si="13"/>
        <v>0</v>
      </c>
      <c r="AK67" s="17">
        <f t="shared" si="13"/>
        <v>0</v>
      </c>
      <c r="AL67" s="17">
        <f t="shared" si="13"/>
        <v>325.30316869000001</v>
      </c>
      <c r="AM67" s="17">
        <f t="shared" si="13"/>
        <v>40.795861619999997</v>
      </c>
      <c r="AN67" s="17">
        <f t="shared" si="13"/>
        <v>14.264503439999999</v>
      </c>
      <c r="AO67" s="17">
        <f t="shared" si="13"/>
        <v>0</v>
      </c>
      <c r="AP67" s="17">
        <f t="shared" si="13"/>
        <v>749.35800388999996</v>
      </c>
      <c r="AQ67" s="17">
        <f t="shared" si="13"/>
        <v>0</v>
      </c>
      <c r="AR67" s="17">
        <f t="shared" si="13"/>
        <v>0</v>
      </c>
      <c r="AS67" s="17">
        <f t="shared" si="13"/>
        <v>4.3917499999999998E-3</v>
      </c>
      <c r="AT67" s="17">
        <f t="shared" si="13"/>
        <v>0</v>
      </c>
      <c r="AU67" s="17">
        <f t="shared" si="13"/>
        <v>0</v>
      </c>
      <c r="AV67" s="17">
        <f t="shared" si="13"/>
        <v>1922.4397768900001</v>
      </c>
      <c r="AW67" s="17">
        <f t="shared" si="13"/>
        <v>443.82017335999996</v>
      </c>
      <c r="AX67" s="17">
        <f t="shared" si="13"/>
        <v>1.3455823499999999</v>
      </c>
      <c r="AY67" s="17">
        <f t="shared" si="13"/>
        <v>0</v>
      </c>
      <c r="AZ67" s="17">
        <f t="shared" si="13"/>
        <v>5708.6133321199995</v>
      </c>
      <c r="BA67" s="17">
        <f t="shared" si="13"/>
        <v>0</v>
      </c>
      <c r="BB67" s="17">
        <f t="shared" si="13"/>
        <v>0</v>
      </c>
      <c r="BC67" s="17">
        <f t="shared" si="13"/>
        <v>0</v>
      </c>
      <c r="BD67" s="17">
        <f t="shared" si="13"/>
        <v>0</v>
      </c>
      <c r="BE67" s="17">
        <f t="shared" si="13"/>
        <v>0</v>
      </c>
      <c r="BF67" s="17">
        <f t="shared" si="13"/>
        <v>639.53081437999992</v>
      </c>
      <c r="BG67" s="17">
        <f t="shared" si="13"/>
        <v>131.26374727999999</v>
      </c>
      <c r="BH67" s="17">
        <f t="shared" si="13"/>
        <v>0</v>
      </c>
      <c r="BI67" s="17">
        <f t="shared" si="13"/>
        <v>0</v>
      </c>
      <c r="BJ67" s="17">
        <f t="shared" si="13"/>
        <v>1285.8252691299999</v>
      </c>
      <c r="BK67" s="17">
        <f t="shared" si="13"/>
        <v>13913.18598183</v>
      </c>
      <c r="BL67" s="18"/>
      <c r="BM67" s="2485"/>
      <c r="BN67" s="2485"/>
      <c r="BO67" s="18"/>
      <c r="BP67" s="18"/>
      <c r="BQ67" s="18"/>
      <c r="BR67" s="18"/>
      <c r="BS67" s="18"/>
      <c r="BT67" s="18"/>
      <c r="BU67" s="18"/>
      <c r="BV67" s="18"/>
      <c r="BW67" s="18"/>
    </row>
    <row r="68" spans="1:75">
      <c r="A68" s="16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8"/>
      <c r="BM68" s="2487"/>
      <c r="BN68" s="2487"/>
      <c r="BO68" s="18"/>
      <c r="BP68" s="18"/>
      <c r="BQ68" s="18"/>
      <c r="BR68" s="18"/>
      <c r="BS68" s="18"/>
      <c r="BT68" s="18"/>
      <c r="BU68" s="18"/>
      <c r="BV68" s="18"/>
      <c r="BW68" s="18"/>
    </row>
    <row r="69" spans="1:75" ht="20" customHeight="1">
      <c r="A69" s="1847" t="s">
        <v>113</v>
      </c>
      <c r="B69" s="1846" t="s">
        <v>114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8"/>
      <c r="BM69" s="2488"/>
      <c r="BN69" s="2488"/>
      <c r="BO69" s="18"/>
      <c r="BP69" s="18"/>
      <c r="BQ69" s="18"/>
      <c r="BR69" s="18"/>
      <c r="BS69" s="18"/>
      <c r="BT69" s="18"/>
      <c r="BU69" s="18"/>
      <c r="BV69" s="18"/>
      <c r="BW69" s="18"/>
    </row>
    <row r="70" spans="1:75" s="14" customFormat="1">
      <c r="A70" s="1849" t="s">
        <v>62</v>
      </c>
      <c r="B70" s="1848" t="s">
        <v>115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8"/>
      <c r="BM70" s="2483"/>
      <c r="BN70" s="2483"/>
      <c r="BO70" s="18"/>
      <c r="BP70" s="18"/>
      <c r="BQ70" s="18"/>
      <c r="BR70" s="18"/>
      <c r="BS70" s="18"/>
      <c r="BT70" s="18"/>
      <c r="BU70" s="18"/>
      <c r="BV70" s="18"/>
      <c r="BW70" s="18"/>
    </row>
    <row r="71" spans="1:75" s="14" customFormat="1">
      <c r="A71" s="16"/>
      <c r="B71" s="1850" t="s">
        <v>73</v>
      </c>
      <c r="C71" s="1851">
        <v>0</v>
      </c>
      <c r="D71" s="1852">
        <v>0</v>
      </c>
      <c r="E71" s="1853">
        <v>0</v>
      </c>
      <c r="F71" s="1854">
        <v>0</v>
      </c>
      <c r="G71" s="1855">
        <v>0</v>
      </c>
      <c r="H71" s="1856">
        <v>0</v>
      </c>
      <c r="I71" s="1857">
        <v>0</v>
      </c>
      <c r="J71" s="1858">
        <v>0</v>
      </c>
      <c r="K71" s="1859">
        <v>0</v>
      </c>
      <c r="L71" s="1860">
        <v>0</v>
      </c>
      <c r="M71" s="1861">
        <v>0</v>
      </c>
      <c r="N71" s="1862">
        <v>0</v>
      </c>
      <c r="O71" s="1863">
        <v>0</v>
      </c>
      <c r="P71" s="1864">
        <v>0</v>
      </c>
      <c r="Q71" s="1865">
        <v>0</v>
      </c>
      <c r="R71" s="1866">
        <v>0</v>
      </c>
      <c r="S71" s="1867">
        <v>0</v>
      </c>
      <c r="T71" s="1868">
        <v>0</v>
      </c>
      <c r="U71" s="1869">
        <v>0</v>
      </c>
      <c r="V71" s="1870">
        <v>0</v>
      </c>
      <c r="W71" s="1871">
        <v>0</v>
      </c>
      <c r="X71" s="1872">
        <v>0</v>
      </c>
      <c r="Y71" s="1873">
        <v>0</v>
      </c>
      <c r="Z71" s="1874">
        <v>0</v>
      </c>
      <c r="AA71" s="1875">
        <v>0</v>
      </c>
      <c r="AB71" s="1876">
        <v>0</v>
      </c>
      <c r="AC71" s="1877">
        <v>0</v>
      </c>
      <c r="AD71" s="1878">
        <v>0</v>
      </c>
      <c r="AE71" s="1879">
        <v>0</v>
      </c>
      <c r="AF71" s="1880">
        <v>0</v>
      </c>
      <c r="AG71" s="1881">
        <v>0</v>
      </c>
      <c r="AH71" s="1882">
        <v>0</v>
      </c>
      <c r="AI71" s="1883">
        <v>0</v>
      </c>
      <c r="AJ71" s="1884">
        <v>0</v>
      </c>
      <c r="AK71" s="1885">
        <v>0</v>
      </c>
      <c r="AL71" s="1886">
        <v>0</v>
      </c>
      <c r="AM71" s="1887">
        <v>0</v>
      </c>
      <c r="AN71" s="1888">
        <v>0</v>
      </c>
      <c r="AO71" s="1889">
        <v>0</v>
      </c>
      <c r="AP71" s="1890">
        <v>0</v>
      </c>
      <c r="AQ71" s="1891">
        <v>0</v>
      </c>
      <c r="AR71" s="1892">
        <v>0</v>
      </c>
      <c r="AS71" s="1893">
        <v>0</v>
      </c>
      <c r="AT71" s="1894">
        <v>0</v>
      </c>
      <c r="AU71" s="1895">
        <v>0</v>
      </c>
      <c r="AV71" s="1896">
        <v>0</v>
      </c>
      <c r="AW71" s="1897">
        <v>0</v>
      </c>
      <c r="AX71" s="1898">
        <v>0</v>
      </c>
      <c r="AY71" s="1899">
        <v>0</v>
      </c>
      <c r="AZ71" s="1900">
        <v>0</v>
      </c>
      <c r="BA71" s="1901">
        <v>0</v>
      </c>
      <c r="BB71" s="1902">
        <v>0</v>
      </c>
      <c r="BC71" s="1903">
        <v>0</v>
      </c>
      <c r="BD71" s="1904">
        <v>0</v>
      </c>
      <c r="BE71" s="1905">
        <v>0</v>
      </c>
      <c r="BF71" s="1906">
        <v>0</v>
      </c>
      <c r="BG71" s="1907">
        <v>0</v>
      </c>
      <c r="BH71" s="1908">
        <v>0</v>
      </c>
      <c r="BI71" s="1909">
        <v>0</v>
      </c>
      <c r="BJ71" s="1910">
        <v>0</v>
      </c>
      <c r="BK71" s="1911">
        <f>SUM(C71:BJ71)</f>
        <v>0</v>
      </c>
      <c r="BL71" s="18"/>
      <c r="BM71" s="2483"/>
      <c r="BN71" s="2483"/>
      <c r="BO71" s="18"/>
      <c r="BP71" s="18"/>
      <c r="BQ71" s="18"/>
      <c r="BR71" s="18"/>
      <c r="BS71" s="18"/>
      <c r="BT71" s="18"/>
      <c r="BU71" s="18"/>
      <c r="BV71" s="18"/>
      <c r="BW71" s="18"/>
    </row>
    <row r="72" spans="1:75" s="14" customFormat="1">
      <c r="A72" s="16"/>
      <c r="B72" s="1912" t="s">
        <v>66</v>
      </c>
      <c r="C72" s="17">
        <f t="shared" ref="C72:BK72" si="14">SUM(C71:C71)</f>
        <v>0</v>
      </c>
      <c r="D72" s="17">
        <f t="shared" si="14"/>
        <v>0</v>
      </c>
      <c r="E72" s="17">
        <f t="shared" si="14"/>
        <v>0</v>
      </c>
      <c r="F72" s="17">
        <f t="shared" si="14"/>
        <v>0</v>
      </c>
      <c r="G72" s="17">
        <f t="shared" si="14"/>
        <v>0</v>
      </c>
      <c r="H72" s="17">
        <f t="shared" si="14"/>
        <v>0</v>
      </c>
      <c r="I72" s="17">
        <f t="shared" si="14"/>
        <v>0</v>
      </c>
      <c r="J72" s="17">
        <f t="shared" si="14"/>
        <v>0</v>
      </c>
      <c r="K72" s="17">
        <f t="shared" si="14"/>
        <v>0</v>
      </c>
      <c r="L72" s="17">
        <f t="shared" si="14"/>
        <v>0</v>
      </c>
      <c r="M72" s="17">
        <f t="shared" si="14"/>
        <v>0</v>
      </c>
      <c r="N72" s="17">
        <f t="shared" si="14"/>
        <v>0</v>
      </c>
      <c r="O72" s="17">
        <f t="shared" si="14"/>
        <v>0</v>
      </c>
      <c r="P72" s="17">
        <f t="shared" si="14"/>
        <v>0</v>
      </c>
      <c r="Q72" s="17">
        <f t="shared" si="14"/>
        <v>0</v>
      </c>
      <c r="R72" s="17">
        <f t="shared" si="14"/>
        <v>0</v>
      </c>
      <c r="S72" s="17">
        <f t="shared" si="14"/>
        <v>0</v>
      </c>
      <c r="T72" s="17">
        <f t="shared" si="14"/>
        <v>0</v>
      </c>
      <c r="U72" s="17">
        <f t="shared" si="14"/>
        <v>0</v>
      </c>
      <c r="V72" s="17">
        <f t="shared" si="14"/>
        <v>0</v>
      </c>
      <c r="W72" s="17">
        <f t="shared" si="14"/>
        <v>0</v>
      </c>
      <c r="X72" s="17">
        <f t="shared" si="14"/>
        <v>0</v>
      </c>
      <c r="Y72" s="17">
        <f t="shared" si="14"/>
        <v>0</v>
      </c>
      <c r="Z72" s="17">
        <f t="shared" si="14"/>
        <v>0</v>
      </c>
      <c r="AA72" s="17">
        <f t="shared" si="14"/>
        <v>0</v>
      </c>
      <c r="AB72" s="17">
        <f t="shared" si="14"/>
        <v>0</v>
      </c>
      <c r="AC72" s="17">
        <f t="shared" si="14"/>
        <v>0</v>
      </c>
      <c r="AD72" s="17">
        <f t="shared" si="14"/>
        <v>0</v>
      </c>
      <c r="AE72" s="17">
        <f t="shared" si="14"/>
        <v>0</v>
      </c>
      <c r="AF72" s="17">
        <f t="shared" si="14"/>
        <v>0</v>
      </c>
      <c r="AG72" s="17">
        <f t="shared" si="14"/>
        <v>0</v>
      </c>
      <c r="AH72" s="17">
        <f t="shared" si="14"/>
        <v>0</v>
      </c>
      <c r="AI72" s="17">
        <f t="shared" si="14"/>
        <v>0</v>
      </c>
      <c r="AJ72" s="17">
        <f t="shared" si="14"/>
        <v>0</v>
      </c>
      <c r="AK72" s="17">
        <f t="shared" si="14"/>
        <v>0</v>
      </c>
      <c r="AL72" s="17">
        <f t="shared" si="14"/>
        <v>0</v>
      </c>
      <c r="AM72" s="17">
        <f t="shared" si="14"/>
        <v>0</v>
      </c>
      <c r="AN72" s="17">
        <f t="shared" si="14"/>
        <v>0</v>
      </c>
      <c r="AO72" s="17">
        <f t="shared" si="14"/>
        <v>0</v>
      </c>
      <c r="AP72" s="17">
        <f t="shared" si="14"/>
        <v>0</v>
      </c>
      <c r="AQ72" s="17">
        <f t="shared" si="14"/>
        <v>0</v>
      </c>
      <c r="AR72" s="17">
        <f t="shared" si="14"/>
        <v>0</v>
      </c>
      <c r="AS72" s="17">
        <f t="shared" si="14"/>
        <v>0</v>
      </c>
      <c r="AT72" s="17">
        <f t="shared" si="14"/>
        <v>0</v>
      </c>
      <c r="AU72" s="17">
        <f t="shared" si="14"/>
        <v>0</v>
      </c>
      <c r="AV72" s="17">
        <f t="shared" si="14"/>
        <v>0</v>
      </c>
      <c r="AW72" s="17">
        <f t="shared" si="14"/>
        <v>0</v>
      </c>
      <c r="AX72" s="17">
        <f t="shared" si="14"/>
        <v>0</v>
      </c>
      <c r="AY72" s="17">
        <f t="shared" si="14"/>
        <v>0</v>
      </c>
      <c r="AZ72" s="17">
        <f t="shared" si="14"/>
        <v>0</v>
      </c>
      <c r="BA72" s="17">
        <f t="shared" si="14"/>
        <v>0</v>
      </c>
      <c r="BB72" s="17">
        <f t="shared" si="14"/>
        <v>0</v>
      </c>
      <c r="BC72" s="17">
        <f t="shared" si="14"/>
        <v>0</v>
      </c>
      <c r="BD72" s="17">
        <f t="shared" si="14"/>
        <v>0</v>
      </c>
      <c r="BE72" s="17">
        <f t="shared" si="14"/>
        <v>0</v>
      </c>
      <c r="BF72" s="17">
        <f t="shared" si="14"/>
        <v>0</v>
      </c>
      <c r="BG72" s="17">
        <f t="shared" si="14"/>
        <v>0</v>
      </c>
      <c r="BH72" s="17">
        <f t="shared" si="14"/>
        <v>0</v>
      </c>
      <c r="BI72" s="17">
        <f t="shared" si="14"/>
        <v>0</v>
      </c>
      <c r="BJ72" s="17">
        <f t="shared" si="14"/>
        <v>0</v>
      </c>
      <c r="BK72" s="17">
        <f t="shared" si="14"/>
        <v>0</v>
      </c>
      <c r="BL72" s="18"/>
      <c r="BM72" s="2485"/>
      <c r="BN72" s="2485"/>
      <c r="BO72" s="18"/>
      <c r="BP72" s="18"/>
      <c r="BQ72" s="18"/>
      <c r="BR72" s="18"/>
      <c r="BS72" s="18"/>
      <c r="BT72" s="18"/>
      <c r="BU72" s="18"/>
      <c r="BV72" s="18"/>
      <c r="BW72" s="18"/>
    </row>
    <row r="73" spans="1:75" s="14" customFormat="1">
      <c r="A73" s="16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8"/>
      <c r="BM73" s="2483"/>
      <c r="BN73" s="2483"/>
      <c r="BO73" s="18"/>
      <c r="BP73" s="18"/>
      <c r="BQ73" s="18"/>
      <c r="BR73" s="18"/>
      <c r="BS73" s="18"/>
      <c r="BT73" s="18"/>
      <c r="BU73" s="18"/>
      <c r="BV73" s="18"/>
      <c r="BW73" s="18"/>
    </row>
    <row r="74" spans="1:75" s="14" customFormat="1">
      <c r="A74" s="1914" t="s">
        <v>67</v>
      </c>
      <c r="B74" s="1913" t="s">
        <v>116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8"/>
      <c r="BM74" s="2480"/>
      <c r="BN74" s="2480"/>
      <c r="BO74" s="18"/>
      <c r="BP74" s="18"/>
      <c r="BQ74" s="18"/>
      <c r="BR74" s="18"/>
      <c r="BS74" s="18"/>
      <c r="BT74" s="18"/>
      <c r="BU74" s="18"/>
      <c r="BV74" s="18"/>
      <c r="BW74" s="18"/>
    </row>
    <row r="75" spans="1:75" s="14" customFormat="1">
      <c r="A75" s="16"/>
      <c r="B75" s="1915" t="s">
        <v>73</v>
      </c>
      <c r="C75" s="1916">
        <v>0</v>
      </c>
      <c r="D75" s="1917">
        <v>0</v>
      </c>
      <c r="E75" s="1918">
        <v>0</v>
      </c>
      <c r="F75" s="1919">
        <v>0</v>
      </c>
      <c r="G75" s="1920">
        <v>0</v>
      </c>
      <c r="H75" s="1921">
        <v>0</v>
      </c>
      <c r="I75" s="1922">
        <v>0</v>
      </c>
      <c r="J75" s="1923">
        <v>0</v>
      </c>
      <c r="K75" s="1924">
        <v>0</v>
      </c>
      <c r="L75" s="1925">
        <v>0</v>
      </c>
      <c r="M75" s="1926">
        <v>0</v>
      </c>
      <c r="N75" s="1927">
        <v>0</v>
      </c>
      <c r="O75" s="1928">
        <v>0</v>
      </c>
      <c r="P75" s="1929">
        <v>0</v>
      </c>
      <c r="Q75" s="1930">
        <v>0</v>
      </c>
      <c r="R75" s="1931">
        <v>0</v>
      </c>
      <c r="S75" s="1932">
        <v>0</v>
      </c>
      <c r="T75" s="1933">
        <v>0</v>
      </c>
      <c r="U75" s="1934">
        <v>0</v>
      </c>
      <c r="V75" s="1935">
        <v>0</v>
      </c>
      <c r="W75" s="1936">
        <v>0</v>
      </c>
      <c r="X75" s="1937">
        <v>0</v>
      </c>
      <c r="Y75" s="1938">
        <v>0</v>
      </c>
      <c r="Z75" s="1939">
        <v>0</v>
      </c>
      <c r="AA75" s="1940">
        <v>0</v>
      </c>
      <c r="AB75" s="1941">
        <v>0</v>
      </c>
      <c r="AC75" s="1942">
        <v>0</v>
      </c>
      <c r="AD75" s="1943">
        <v>0</v>
      </c>
      <c r="AE75" s="1944">
        <v>0</v>
      </c>
      <c r="AF75" s="1945">
        <v>0</v>
      </c>
      <c r="AG75" s="1946">
        <v>0</v>
      </c>
      <c r="AH75" s="1947">
        <v>0</v>
      </c>
      <c r="AI75" s="1948">
        <v>0</v>
      </c>
      <c r="AJ75" s="1949">
        <v>0</v>
      </c>
      <c r="AK75" s="1950">
        <v>0</v>
      </c>
      <c r="AL75" s="1951">
        <v>0</v>
      </c>
      <c r="AM75" s="1952">
        <v>0</v>
      </c>
      <c r="AN75" s="1953">
        <v>0</v>
      </c>
      <c r="AO75" s="1954">
        <v>0</v>
      </c>
      <c r="AP75" s="1955">
        <v>0</v>
      </c>
      <c r="AQ75" s="1956">
        <v>0</v>
      </c>
      <c r="AR75" s="1957">
        <v>0</v>
      </c>
      <c r="AS75" s="1958">
        <v>0</v>
      </c>
      <c r="AT75" s="1959">
        <v>0</v>
      </c>
      <c r="AU75" s="1960">
        <v>0</v>
      </c>
      <c r="AV75" s="1961">
        <v>0</v>
      </c>
      <c r="AW75" s="1962">
        <v>0</v>
      </c>
      <c r="AX75" s="1963">
        <v>0</v>
      </c>
      <c r="AY75" s="1964">
        <v>0</v>
      </c>
      <c r="AZ75" s="1965">
        <v>0</v>
      </c>
      <c r="BA75" s="1966">
        <v>0</v>
      </c>
      <c r="BB75" s="1967">
        <v>0</v>
      </c>
      <c r="BC75" s="1968">
        <v>0</v>
      </c>
      <c r="BD75" s="1969">
        <v>0</v>
      </c>
      <c r="BE75" s="1970">
        <v>0</v>
      </c>
      <c r="BF75" s="1971">
        <v>0</v>
      </c>
      <c r="BG75" s="1972">
        <v>0</v>
      </c>
      <c r="BH75" s="1973">
        <v>0</v>
      </c>
      <c r="BI75" s="1974">
        <v>0</v>
      </c>
      <c r="BJ75" s="1975">
        <v>0</v>
      </c>
      <c r="BK75" s="1976">
        <f>SUM(C75:BJ75)</f>
        <v>0</v>
      </c>
      <c r="BL75" s="18"/>
      <c r="BM75" s="2483"/>
      <c r="BN75" s="2483"/>
      <c r="BO75" s="18"/>
      <c r="BP75" s="18"/>
      <c r="BQ75" s="18"/>
      <c r="BR75" s="18"/>
      <c r="BS75" s="18"/>
      <c r="BT75" s="18"/>
      <c r="BU75" s="18"/>
      <c r="BV75" s="18"/>
      <c r="BW75" s="18"/>
    </row>
    <row r="76" spans="1:75" s="14" customFormat="1">
      <c r="A76" s="16"/>
      <c r="B76" s="1977" t="s">
        <v>70</v>
      </c>
      <c r="C76" s="17">
        <f t="shared" ref="C76:BK76" si="15">SUM(C75:C75)</f>
        <v>0</v>
      </c>
      <c r="D76" s="17">
        <f t="shared" si="15"/>
        <v>0</v>
      </c>
      <c r="E76" s="17">
        <f t="shared" si="15"/>
        <v>0</v>
      </c>
      <c r="F76" s="17">
        <f t="shared" si="15"/>
        <v>0</v>
      </c>
      <c r="G76" s="17">
        <f t="shared" si="15"/>
        <v>0</v>
      </c>
      <c r="H76" s="17">
        <f t="shared" si="15"/>
        <v>0</v>
      </c>
      <c r="I76" s="17">
        <f t="shared" si="15"/>
        <v>0</v>
      </c>
      <c r="J76" s="17">
        <f t="shared" si="15"/>
        <v>0</v>
      </c>
      <c r="K76" s="17">
        <f t="shared" si="15"/>
        <v>0</v>
      </c>
      <c r="L76" s="17">
        <f t="shared" si="15"/>
        <v>0</v>
      </c>
      <c r="M76" s="17">
        <f t="shared" si="15"/>
        <v>0</v>
      </c>
      <c r="N76" s="17">
        <f t="shared" si="15"/>
        <v>0</v>
      </c>
      <c r="O76" s="17">
        <f t="shared" si="15"/>
        <v>0</v>
      </c>
      <c r="P76" s="17">
        <f t="shared" si="15"/>
        <v>0</v>
      </c>
      <c r="Q76" s="17">
        <f t="shared" si="15"/>
        <v>0</v>
      </c>
      <c r="R76" s="17">
        <f t="shared" si="15"/>
        <v>0</v>
      </c>
      <c r="S76" s="17">
        <f t="shared" si="15"/>
        <v>0</v>
      </c>
      <c r="T76" s="17">
        <f t="shared" si="15"/>
        <v>0</v>
      </c>
      <c r="U76" s="17">
        <f t="shared" si="15"/>
        <v>0</v>
      </c>
      <c r="V76" s="17">
        <f t="shared" si="15"/>
        <v>0</v>
      </c>
      <c r="W76" s="17">
        <f t="shared" si="15"/>
        <v>0</v>
      </c>
      <c r="X76" s="17">
        <f t="shared" si="15"/>
        <v>0</v>
      </c>
      <c r="Y76" s="17">
        <f t="shared" si="15"/>
        <v>0</v>
      </c>
      <c r="Z76" s="17">
        <f t="shared" si="15"/>
        <v>0</v>
      </c>
      <c r="AA76" s="17">
        <f t="shared" si="15"/>
        <v>0</v>
      </c>
      <c r="AB76" s="17">
        <f t="shared" si="15"/>
        <v>0</v>
      </c>
      <c r="AC76" s="17">
        <f t="shared" si="15"/>
        <v>0</v>
      </c>
      <c r="AD76" s="17">
        <f t="shared" si="15"/>
        <v>0</v>
      </c>
      <c r="AE76" s="17">
        <f t="shared" si="15"/>
        <v>0</v>
      </c>
      <c r="AF76" s="17">
        <f t="shared" si="15"/>
        <v>0</v>
      </c>
      <c r="AG76" s="17">
        <f t="shared" si="15"/>
        <v>0</v>
      </c>
      <c r="AH76" s="17">
        <f t="shared" si="15"/>
        <v>0</v>
      </c>
      <c r="AI76" s="17">
        <f t="shared" si="15"/>
        <v>0</v>
      </c>
      <c r="AJ76" s="17">
        <f t="shared" si="15"/>
        <v>0</v>
      </c>
      <c r="AK76" s="17">
        <f t="shared" si="15"/>
        <v>0</v>
      </c>
      <c r="AL76" s="17">
        <f t="shared" si="15"/>
        <v>0</v>
      </c>
      <c r="AM76" s="17">
        <f t="shared" si="15"/>
        <v>0</v>
      </c>
      <c r="AN76" s="17">
        <f t="shared" si="15"/>
        <v>0</v>
      </c>
      <c r="AO76" s="17">
        <f t="shared" si="15"/>
        <v>0</v>
      </c>
      <c r="AP76" s="17">
        <f t="shared" si="15"/>
        <v>0</v>
      </c>
      <c r="AQ76" s="17">
        <f t="shared" si="15"/>
        <v>0</v>
      </c>
      <c r="AR76" s="17">
        <f t="shared" si="15"/>
        <v>0</v>
      </c>
      <c r="AS76" s="17">
        <f t="shared" si="15"/>
        <v>0</v>
      </c>
      <c r="AT76" s="17">
        <f t="shared" si="15"/>
        <v>0</v>
      </c>
      <c r="AU76" s="17">
        <f t="shared" si="15"/>
        <v>0</v>
      </c>
      <c r="AV76" s="17">
        <f t="shared" si="15"/>
        <v>0</v>
      </c>
      <c r="AW76" s="17">
        <f t="shared" si="15"/>
        <v>0</v>
      </c>
      <c r="AX76" s="17">
        <f t="shared" si="15"/>
        <v>0</v>
      </c>
      <c r="AY76" s="17">
        <f t="shared" si="15"/>
        <v>0</v>
      </c>
      <c r="AZ76" s="17">
        <f t="shared" si="15"/>
        <v>0</v>
      </c>
      <c r="BA76" s="17">
        <f t="shared" si="15"/>
        <v>0</v>
      </c>
      <c r="BB76" s="17">
        <f t="shared" si="15"/>
        <v>0</v>
      </c>
      <c r="BC76" s="17">
        <f t="shared" si="15"/>
        <v>0</v>
      </c>
      <c r="BD76" s="17">
        <f t="shared" si="15"/>
        <v>0</v>
      </c>
      <c r="BE76" s="17">
        <f t="shared" si="15"/>
        <v>0</v>
      </c>
      <c r="BF76" s="17">
        <f t="shared" si="15"/>
        <v>0</v>
      </c>
      <c r="BG76" s="17">
        <f t="shared" si="15"/>
        <v>0</v>
      </c>
      <c r="BH76" s="17">
        <f t="shared" si="15"/>
        <v>0</v>
      </c>
      <c r="BI76" s="17">
        <f t="shared" si="15"/>
        <v>0</v>
      </c>
      <c r="BJ76" s="17">
        <f t="shared" si="15"/>
        <v>0</v>
      </c>
      <c r="BK76" s="17">
        <f t="shared" si="15"/>
        <v>0</v>
      </c>
      <c r="BL76" s="18"/>
      <c r="BM76" s="2483"/>
      <c r="BN76" s="2483"/>
      <c r="BO76" s="18"/>
      <c r="BP76" s="18"/>
      <c r="BQ76" s="18"/>
      <c r="BR76" s="18"/>
      <c r="BS76" s="18"/>
      <c r="BT76" s="18"/>
      <c r="BU76" s="18"/>
      <c r="BV76" s="18"/>
      <c r="BW76" s="18"/>
    </row>
    <row r="77" spans="1:75">
      <c r="A77" s="16"/>
      <c r="B77" s="1978" t="s">
        <v>117</v>
      </c>
      <c r="C77" s="17">
        <f t="shared" ref="C77:BK77" si="16">SUM(C71:C76)/2</f>
        <v>0</v>
      </c>
      <c r="D77" s="17">
        <f t="shared" si="16"/>
        <v>0</v>
      </c>
      <c r="E77" s="17">
        <f t="shared" si="16"/>
        <v>0</v>
      </c>
      <c r="F77" s="17">
        <f t="shared" si="16"/>
        <v>0</v>
      </c>
      <c r="G77" s="17">
        <f t="shared" si="16"/>
        <v>0</v>
      </c>
      <c r="H77" s="17">
        <f t="shared" si="16"/>
        <v>0</v>
      </c>
      <c r="I77" s="17">
        <f t="shared" si="16"/>
        <v>0</v>
      </c>
      <c r="J77" s="17">
        <f t="shared" si="16"/>
        <v>0</v>
      </c>
      <c r="K77" s="17">
        <f t="shared" si="16"/>
        <v>0</v>
      </c>
      <c r="L77" s="17">
        <f t="shared" si="16"/>
        <v>0</v>
      </c>
      <c r="M77" s="17">
        <f t="shared" si="16"/>
        <v>0</v>
      </c>
      <c r="N77" s="17">
        <f t="shared" si="16"/>
        <v>0</v>
      </c>
      <c r="O77" s="17">
        <f t="shared" si="16"/>
        <v>0</v>
      </c>
      <c r="P77" s="17">
        <f t="shared" si="16"/>
        <v>0</v>
      </c>
      <c r="Q77" s="17">
        <f t="shared" si="16"/>
        <v>0</v>
      </c>
      <c r="R77" s="17">
        <f t="shared" si="16"/>
        <v>0</v>
      </c>
      <c r="S77" s="17">
        <f t="shared" si="16"/>
        <v>0</v>
      </c>
      <c r="T77" s="17">
        <f t="shared" si="16"/>
        <v>0</v>
      </c>
      <c r="U77" s="17">
        <f t="shared" si="16"/>
        <v>0</v>
      </c>
      <c r="V77" s="17">
        <f t="shared" si="16"/>
        <v>0</v>
      </c>
      <c r="W77" s="17">
        <f t="shared" si="16"/>
        <v>0</v>
      </c>
      <c r="X77" s="17">
        <f t="shared" si="16"/>
        <v>0</v>
      </c>
      <c r="Y77" s="17">
        <f t="shared" si="16"/>
        <v>0</v>
      </c>
      <c r="Z77" s="17">
        <f t="shared" si="16"/>
        <v>0</v>
      </c>
      <c r="AA77" s="17">
        <f t="shared" si="16"/>
        <v>0</v>
      </c>
      <c r="AB77" s="17">
        <f t="shared" si="16"/>
        <v>0</v>
      </c>
      <c r="AC77" s="17">
        <f t="shared" si="16"/>
        <v>0</v>
      </c>
      <c r="AD77" s="17">
        <f t="shared" si="16"/>
        <v>0</v>
      </c>
      <c r="AE77" s="17">
        <f t="shared" si="16"/>
        <v>0</v>
      </c>
      <c r="AF77" s="17">
        <f t="shared" si="16"/>
        <v>0</v>
      </c>
      <c r="AG77" s="17">
        <f t="shared" si="16"/>
        <v>0</v>
      </c>
      <c r="AH77" s="17">
        <f t="shared" si="16"/>
        <v>0</v>
      </c>
      <c r="AI77" s="17">
        <f t="shared" si="16"/>
        <v>0</v>
      </c>
      <c r="AJ77" s="17">
        <f t="shared" si="16"/>
        <v>0</v>
      </c>
      <c r="AK77" s="17">
        <f t="shared" si="16"/>
        <v>0</v>
      </c>
      <c r="AL77" s="17">
        <f t="shared" si="16"/>
        <v>0</v>
      </c>
      <c r="AM77" s="17">
        <f t="shared" si="16"/>
        <v>0</v>
      </c>
      <c r="AN77" s="17">
        <f t="shared" si="16"/>
        <v>0</v>
      </c>
      <c r="AO77" s="17">
        <f t="shared" si="16"/>
        <v>0</v>
      </c>
      <c r="AP77" s="17">
        <f t="shared" si="16"/>
        <v>0</v>
      </c>
      <c r="AQ77" s="17">
        <f t="shared" si="16"/>
        <v>0</v>
      </c>
      <c r="AR77" s="17">
        <f t="shared" si="16"/>
        <v>0</v>
      </c>
      <c r="AS77" s="17">
        <f t="shared" si="16"/>
        <v>0</v>
      </c>
      <c r="AT77" s="17">
        <f t="shared" si="16"/>
        <v>0</v>
      </c>
      <c r="AU77" s="17">
        <f t="shared" si="16"/>
        <v>0</v>
      </c>
      <c r="AV77" s="17">
        <f t="shared" si="16"/>
        <v>0</v>
      </c>
      <c r="AW77" s="17">
        <f t="shared" si="16"/>
        <v>0</v>
      </c>
      <c r="AX77" s="17">
        <f t="shared" si="16"/>
        <v>0</v>
      </c>
      <c r="AY77" s="17">
        <f t="shared" si="16"/>
        <v>0</v>
      </c>
      <c r="AZ77" s="17">
        <f t="shared" si="16"/>
        <v>0</v>
      </c>
      <c r="BA77" s="17">
        <f t="shared" si="16"/>
        <v>0</v>
      </c>
      <c r="BB77" s="17">
        <f t="shared" si="16"/>
        <v>0</v>
      </c>
      <c r="BC77" s="17">
        <f t="shared" si="16"/>
        <v>0</v>
      </c>
      <c r="BD77" s="17">
        <f t="shared" si="16"/>
        <v>0</v>
      </c>
      <c r="BE77" s="17">
        <f t="shared" si="16"/>
        <v>0</v>
      </c>
      <c r="BF77" s="17">
        <f t="shared" si="16"/>
        <v>0</v>
      </c>
      <c r="BG77" s="17">
        <f t="shared" si="16"/>
        <v>0</v>
      </c>
      <c r="BH77" s="17">
        <f t="shared" si="16"/>
        <v>0</v>
      </c>
      <c r="BI77" s="17">
        <f t="shared" si="16"/>
        <v>0</v>
      </c>
      <c r="BJ77" s="17">
        <f t="shared" si="16"/>
        <v>0</v>
      </c>
      <c r="BK77" s="17">
        <f t="shared" si="16"/>
        <v>0</v>
      </c>
      <c r="BL77" s="18"/>
      <c r="BM77" s="2485"/>
      <c r="BN77" s="2485"/>
      <c r="BO77" s="18"/>
      <c r="BP77" s="18"/>
      <c r="BQ77" s="18"/>
      <c r="BR77" s="18"/>
      <c r="BS77" s="18"/>
      <c r="BT77" s="18"/>
      <c r="BU77" s="18"/>
      <c r="BV77" s="18"/>
      <c r="BW77" s="18"/>
    </row>
    <row r="78" spans="1:75">
      <c r="A78" s="16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8"/>
      <c r="BM78" s="2481"/>
      <c r="BN78" s="2481"/>
      <c r="BO78" s="18"/>
      <c r="BP78" s="18"/>
      <c r="BQ78" s="18"/>
      <c r="BR78" s="18"/>
      <c r="BS78" s="18"/>
      <c r="BT78" s="18"/>
      <c r="BU78" s="18"/>
      <c r="BV78" s="18"/>
      <c r="BW78" s="18"/>
    </row>
    <row r="79" spans="1:75" ht="20" customHeight="1">
      <c r="A79" s="1980" t="s">
        <v>118</v>
      </c>
      <c r="B79" s="1979" t="s">
        <v>15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8"/>
      <c r="BM79" s="2483"/>
      <c r="BN79" s="2483"/>
      <c r="BO79" s="18"/>
      <c r="BP79" s="18"/>
      <c r="BQ79" s="18"/>
      <c r="BR79" s="18"/>
      <c r="BS79" s="18"/>
      <c r="BT79" s="18"/>
      <c r="BU79" s="18"/>
      <c r="BV79" s="18"/>
      <c r="BW79" s="18"/>
    </row>
    <row r="80" spans="1:75">
      <c r="A80" s="1982" t="s">
        <v>62</v>
      </c>
      <c r="B80" s="1981" t="s">
        <v>15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8"/>
      <c r="BO80" s="18"/>
      <c r="BP80" s="18"/>
      <c r="BQ80" s="18"/>
      <c r="BR80" s="18"/>
      <c r="BS80" s="18"/>
      <c r="BT80" s="18"/>
      <c r="BU80" s="18"/>
      <c r="BV80" s="18"/>
      <c r="BW80" s="18"/>
    </row>
    <row r="81" spans="1:75">
      <c r="A81" s="16"/>
      <c r="B81" s="1983" t="s">
        <v>73</v>
      </c>
      <c r="C81" s="1984">
        <v>0</v>
      </c>
      <c r="D81" s="1985">
        <v>0</v>
      </c>
      <c r="E81" s="1986">
        <v>0</v>
      </c>
      <c r="F81" s="1987">
        <v>0</v>
      </c>
      <c r="G81" s="1988">
        <v>0</v>
      </c>
      <c r="H81" s="1989">
        <v>0</v>
      </c>
      <c r="I81" s="1990">
        <v>0</v>
      </c>
      <c r="J81" s="1991">
        <v>0</v>
      </c>
      <c r="K81" s="1992">
        <v>0</v>
      </c>
      <c r="L81" s="1993">
        <v>0</v>
      </c>
      <c r="M81" s="1994">
        <v>0</v>
      </c>
      <c r="N81" s="1995">
        <v>0</v>
      </c>
      <c r="O81" s="1996">
        <v>0</v>
      </c>
      <c r="P81" s="1997">
        <v>0</v>
      </c>
      <c r="Q81" s="1998">
        <v>0</v>
      </c>
      <c r="R81" s="1999">
        <v>0</v>
      </c>
      <c r="S81" s="2000">
        <v>0</v>
      </c>
      <c r="T81" s="2001">
        <v>0</v>
      </c>
      <c r="U81" s="2002">
        <v>0</v>
      </c>
      <c r="V81" s="2003">
        <v>0</v>
      </c>
      <c r="W81" s="2004">
        <v>0</v>
      </c>
      <c r="X81" s="2005">
        <v>0</v>
      </c>
      <c r="Y81" s="2006">
        <v>0</v>
      </c>
      <c r="Z81" s="2007">
        <v>0</v>
      </c>
      <c r="AA81" s="2008">
        <v>0</v>
      </c>
      <c r="AB81" s="2009">
        <v>0</v>
      </c>
      <c r="AC81" s="2010">
        <v>0</v>
      </c>
      <c r="AD81" s="2011">
        <v>0</v>
      </c>
      <c r="AE81" s="2012">
        <v>0</v>
      </c>
      <c r="AF81" s="2013">
        <v>0</v>
      </c>
      <c r="AG81" s="2014">
        <v>0</v>
      </c>
      <c r="AH81" s="2015">
        <v>0</v>
      </c>
      <c r="AI81" s="2016">
        <v>0</v>
      </c>
      <c r="AJ81" s="2017">
        <v>0</v>
      </c>
      <c r="AK81" s="2018">
        <v>0</v>
      </c>
      <c r="AL81" s="2019">
        <v>0</v>
      </c>
      <c r="AM81" s="2020">
        <v>0</v>
      </c>
      <c r="AN81" s="2021">
        <v>0</v>
      </c>
      <c r="AO81" s="2022">
        <v>0</v>
      </c>
      <c r="AP81" s="2023">
        <v>0</v>
      </c>
      <c r="AQ81" s="2024">
        <v>0</v>
      </c>
      <c r="AR81" s="2025">
        <v>0</v>
      </c>
      <c r="AS81" s="2026">
        <v>0</v>
      </c>
      <c r="AT81" s="2027">
        <v>0</v>
      </c>
      <c r="AU81" s="2028">
        <v>0</v>
      </c>
      <c r="AV81" s="2029">
        <v>0</v>
      </c>
      <c r="AW81" s="2030">
        <v>0</v>
      </c>
      <c r="AX81" s="2031">
        <v>0</v>
      </c>
      <c r="AY81" s="2032">
        <v>0</v>
      </c>
      <c r="AZ81" s="2033">
        <v>0</v>
      </c>
      <c r="BA81" s="2034">
        <v>0</v>
      </c>
      <c r="BB81" s="2035">
        <v>0</v>
      </c>
      <c r="BC81" s="2036">
        <v>0</v>
      </c>
      <c r="BD81" s="2037">
        <v>0</v>
      </c>
      <c r="BE81" s="2038">
        <v>0</v>
      </c>
      <c r="BF81" s="2039">
        <v>0</v>
      </c>
      <c r="BG81" s="2040">
        <v>0</v>
      </c>
      <c r="BH81" s="2041">
        <v>0</v>
      </c>
      <c r="BI81" s="2042">
        <v>0</v>
      </c>
      <c r="BJ81" s="2043">
        <v>0</v>
      </c>
      <c r="BK81" s="2044">
        <f>SUM(C81:BJ81)</f>
        <v>0</v>
      </c>
      <c r="BL81" s="18"/>
      <c r="BM81" s="2483"/>
      <c r="BN81" s="2483"/>
      <c r="BO81" s="18"/>
      <c r="BP81" s="18"/>
      <c r="BQ81" s="18"/>
      <c r="BR81" s="18"/>
      <c r="BS81" s="18"/>
      <c r="BT81" s="18"/>
      <c r="BU81" s="18"/>
      <c r="BV81" s="18"/>
      <c r="BW81" s="18"/>
    </row>
    <row r="82" spans="1:75">
      <c r="A82" s="16"/>
      <c r="B82" s="2045" t="s">
        <v>66</v>
      </c>
      <c r="C82" s="17">
        <f t="shared" ref="C82:BK82" si="17">SUM(C81:C81)</f>
        <v>0</v>
      </c>
      <c r="D82" s="17">
        <f t="shared" si="17"/>
        <v>0</v>
      </c>
      <c r="E82" s="17">
        <f t="shared" si="17"/>
        <v>0</v>
      </c>
      <c r="F82" s="17">
        <f t="shared" si="17"/>
        <v>0</v>
      </c>
      <c r="G82" s="17">
        <f t="shared" si="17"/>
        <v>0</v>
      </c>
      <c r="H82" s="17">
        <f t="shared" si="17"/>
        <v>0</v>
      </c>
      <c r="I82" s="17">
        <f t="shared" si="17"/>
        <v>0</v>
      </c>
      <c r="J82" s="17">
        <f t="shared" si="17"/>
        <v>0</v>
      </c>
      <c r="K82" s="17">
        <f t="shared" si="17"/>
        <v>0</v>
      </c>
      <c r="L82" s="17">
        <f t="shared" si="17"/>
        <v>0</v>
      </c>
      <c r="M82" s="17">
        <f t="shared" si="17"/>
        <v>0</v>
      </c>
      <c r="N82" s="17">
        <f t="shared" si="17"/>
        <v>0</v>
      </c>
      <c r="O82" s="17">
        <f t="shared" si="17"/>
        <v>0</v>
      </c>
      <c r="P82" s="17">
        <f t="shared" si="17"/>
        <v>0</v>
      </c>
      <c r="Q82" s="17">
        <f t="shared" si="17"/>
        <v>0</v>
      </c>
      <c r="R82" s="17">
        <f t="shared" si="17"/>
        <v>0</v>
      </c>
      <c r="S82" s="17">
        <f t="shared" si="17"/>
        <v>0</v>
      </c>
      <c r="T82" s="17">
        <f t="shared" si="17"/>
        <v>0</v>
      </c>
      <c r="U82" s="17">
        <f t="shared" si="17"/>
        <v>0</v>
      </c>
      <c r="V82" s="17">
        <f t="shared" si="17"/>
        <v>0</v>
      </c>
      <c r="W82" s="17">
        <f t="shared" si="17"/>
        <v>0</v>
      </c>
      <c r="X82" s="17">
        <f t="shared" si="17"/>
        <v>0</v>
      </c>
      <c r="Y82" s="17">
        <f t="shared" si="17"/>
        <v>0</v>
      </c>
      <c r="Z82" s="17">
        <f t="shared" si="17"/>
        <v>0</v>
      </c>
      <c r="AA82" s="17">
        <f t="shared" si="17"/>
        <v>0</v>
      </c>
      <c r="AB82" s="17">
        <f t="shared" si="17"/>
        <v>0</v>
      </c>
      <c r="AC82" s="17">
        <f t="shared" si="17"/>
        <v>0</v>
      </c>
      <c r="AD82" s="17">
        <f t="shared" si="17"/>
        <v>0</v>
      </c>
      <c r="AE82" s="17">
        <f t="shared" si="17"/>
        <v>0</v>
      </c>
      <c r="AF82" s="17">
        <f t="shared" si="17"/>
        <v>0</v>
      </c>
      <c r="AG82" s="17">
        <f t="shared" si="17"/>
        <v>0</v>
      </c>
      <c r="AH82" s="17">
        <f t="shared" si="17"/>
        <v>0</v>
      </c>
      <c r="AI82" s="17">
        <f t="shared" si="17"/>
        <v>0</v>
      </c>
      <c r="AJ82" s="17">
        <f t="shared" si="17"/>
        <v>0</v>
      </c>
      <c r="AK82" s="17">
        <f t="shared" si="17"/>
        <v>0</v>
      </c>
      <c r="AL82" s="17">
        <f t="shared" si="17"/>
        <v>0</v>
      </c>
      <c r="AM82" s="17">
        <f t="shared" si="17"/>
        <v>0</v>
      </c>
      <c r="AN82" s="17">
        <f t="shared" si="17"/>
        <v>0</v>
      </c>
      <c r="AO82" s="17">
        <f t="shared" si="17"/>
        <v>0</v>
      </c>
      <c r="AP82" s="17">
        <f t="shared" si="17"/>
        <v>0</v>
      </c>
      <c r="AQ82" s="17">
        <f t="shared" si="17"/>
        <v>0</v>
      </c>
      <c r="AR82" s="17">
        <f t="shared" si="17"/>
        <v>0</v>
      </c>
      <c r="AS82" s="17">
        <f t="shared" si="17"/>
        <v>0</v>
      </c>
      <c r="AT82" s="17">
        <f t="shared" si="17"/>
        <v>0</v>
      </c>
      <c r="AU82" s="17">
        <f t="shared" si="17"/>
        <v>0</v>
      </c>
      <c r="AV82" s="17">
        <f t="shared" si="17"/>
        <v>0</v>
      </c>
      <c r="AW82" s="17">
        <f t="shared" si="17"/>
        <v>0</v>
      </c>
      <c r="AX82" s="17">
        <f t="shared" si="17"/>
        <v>0</v>
      </c>
      <c r="AY82" s="17">
        <f t="shared" si="17"/>
        <v>0</v>
      </c>
      <c r="AZ82" s="17">
        <f t="shared" si="17"/>
        <v>0</v>
      </c>
      <c r="BA82" s="17">
        <f t="shared" si="17"/>
        <v>0</v>
      </c>
      <c r="BB82" s="17">
        <f t="shared" si="17"/>
        <v>0</v>
      </c>
      <c r="BC82" s="17">
        <f t="shared" si="17"/>
        <v>0</v>
      </c>
      <c r="BD82" s="17">
        <f t="shared" si="17"/>
        <v>0</v>
      </c>
      <c r="BE82" s="17">
        <f t="shared" si="17"/>
        <v>0</v>
      </c>
      <c r="BF82" s="17">
        <f t="shared" si="17"/>
        <v>0</v>
      </c>
      <c r="BG82" s="17">
        <f t="shared" si="17"/>
        <v>0</v>
      </c>
      <c r="BH82" s="17">
        <f t="shared" si="17"/>
        <v>0</v>
      </c>
      <c r="BI82" s="17">
        <f t="shared" si="17"/>
        <v>0</v>
      </c>
      <c r="BJ82" s="17">
        <f t="shared" si="17"/>
        <v>0</v>
      </c>
      <c r="BK82" s="17">
        <f t="shared" si="17"/>
        <v>0</v>
      </c>
      <c r="BL82" s="18"/>
      <c r="BM82" s="2485"/>
      <c r="BN82" s="2485"/>
      <c r="BO82" s="18"/>
      <c r="BP82" s="18"/>
      <c r="BQ82" s="18"/>
      <c r="BR82" s="18"/>
      <c r="BS82" s="18"/>
      <c r="BT82" s="18"/>
      <c r="BU82" s="18"/>
      <c r="BV82" s="18"/>
      <c r="BW82" s="18"/>
    </row>
    <row r="83" spans="1:75">
      <c r="A83" s="16"/>
      <c r="B83" s="2046" t="s">
        <v>119</v>
      </c>
      <c r="C83" s="17">
        <f t="shared" ref="C83:BK83" si="18">SUM(C81:C82)/2</f>
        <v>0</v>
      </c>
      <c r="D83" s="17">
        <f t="shared" si="18"/>
        <v>0</v>
      </c>
      <c r="E83" s="17">
        <f t="shared" si="18"/>
        <v>0</v>
      </c>
      <c r="F83" s="17">
        <f t="shared" si="18"/>
        <v>0</v>
      </c>
      <c r="G83" s="17">
        <f t="shared" si="18"/>
        <v>0</v>
      </c>
      <c r="H83" s="17">
        <f t="shared" si="18"/>
        <v>0</v>
      </c>
      <c r="I83" s="17">
        <f t="shared" si="18"/>
        <v>0</v>
      </c>
      <c r="J83" s="17">
        <f t="shared" si="18"/>
        <v>0</v>
      </c>
      <c r="K83" s="17">
        <f t="shared" si="18"/>
        <v>0</v>
      </c>
      <c r="L83" s="17">
        <f t="shared" si="18"/>
        <v>0</v>
      </c>
      <c r="M83" s="17">
        <f t="shared" si="18"/>
        <v>0</v>
      </c>
      <c r="N83" s="17">
        <f t="shared" si="18"/>
        <v>0</v>
      </c>
      <c r="O83" s="17">
        <f t="shared" si="18"/>
        <v>0</v>
      </c>
      <c r="P83" s="17">
        <f t="shared" si="18"/>
        <v>0</v>
      </c>
      <c r="Q83" s="17">
        <f t="shared" si="18"/>
        <v>0</v>
      </c>
      <c r="R83" s="17">
        <f t="shared" si="18"/>
        <v>0</v>
      </c>
      <c r="S83" s="17">
        <f t="shared" si="18"/>
        <v>0</v>
      </c>
      <c r="T83" s="17">
        <f t="shared" si="18"/>
        <v>0</v>
      </c>
      <c r="U83" s="17">
        <f t="shared" si="18"/>
        <v>0</v>
      </c>
      <c r="V83" s="17">
        <f t="shared" si="18"/>
        <v>0</v>
      </c>
      <c r="W83" s="17">
        <f t="shared" si="18"/>
        <v>0</v>
      </c>
      <c r="X83" s="17">
        <f t="shared" si="18"/>
        <v>0</v>
      </c>
      <c r="Y83" s="17">
        <f t="shared" si="18"/>
        <v>0</v>
      </c>
      <c r="Z83" s="17">
        <f t="shared" si="18"/>
        <v>0</v>
      </c>
      <c r="AA83" s="17">
        <f t="shared" si="18"/>
        <v>0</v>
      </c>
      <c r="AB83" s="17">
        <f t="shared" si="18"/>
        <v>0</v>
      </c>
      <c r="AC83" s="17">
        <f t="shared" si="18"/>
        <v>0</v>
      </c>
      <c r="AD83" s="17">
        <f t="shared" si="18"/>
        <v>0</v>
      </c>
      <c r="AE83" s="17">
        <f t="shared" si="18"/>
        <v>0</v>
      </c>
      <c r="AF83" s="17">
        <f t="shared" si="18"/>
        <v>0</v>
      </c>
      <c r="AG83" s="17">
        <f t="shared" si="18"/>
        <v>0</v>
      </c>
      <c r="AH83" s="17">
        <f t="shared" si="18"/>
        <v>0</v>
      </c>
      <c r="AI83" s="17">
        <f t="shared" si="18"/>
        <v>0</v>
      </c>
      <c r="AJ83" s="17">
        <f t="shared" si="18"/>
        <v>0</v>
      </c>
      <c r="AK83" s="17">
        <f t="shared" si="18"/>
        <v>0</v>
      </c>
      <c r="AL83" s="17">
        <f t="shared" si="18"/>
        <v>0</v>
      </c>
      <c r="AM83" s="17">
        <f t="shared" si="18"/>
        <v>0</v>
      </c>
      <c r="AN83" s="17">
        <f t="shared" si="18"/>
        <v>0</v>
      </c>
      <c r="AO83" s="17">
        <f t="shared" si="18"/>
        <v>0</v>
      </c>
      <c r="AP83" s="17">
        <f t="shared" si="18"/>
        <v>0</v>
      </c>
      <c r="AQ83" s="17">
        <f t="shared" si="18"/>
        <v>0</v>
      </c>
      <c r="AR83" s="17">
        <f t="shared" si="18"/>
        <v>0</v>
      </c>
      <c r="AS83" s="17">
        <f t="shared" si="18"/>
        <v>0</v>
      </c>
      <c r="AT83" s="17">
        <f t="shared" si="18"/>
        <v>0</v>
      </c>
      <c r="AU83" s="17">
        <f t="shared" si="18"/>
        <v>0</v>
      </c>
      <c r="AV83" s="17">
        <f t="shared" si="18"/>
        <v>0</v>
      </c>
      <c r="AW83" s="17">
        <f t="shared" si="18"/>
        <v>0</v>
      </c>
      <c r="AX83" s="17">
        <f t="shared" si="18"/>
        <v>0</v>
      </c>
      <c r="AY83" s="17">
        <f t="shared" si="18"/>
        <v>0</v>
      </c>
      <c r="AZ83" s="17">
        <f t="shared" si="18"/>
        <v>0</v>
      </c>
      <c r="BA83" s="17">
        <f t="shared" si="18"/>
        <v>0</v>
      </c>
      <c r="BB83" s="17">
        <f t="shared" si="18"/>
        <v>0</v>
      </c>
      <c r="BC83" s="17">
        <f t="shared" si="18"/>
        <v>0</v>
      </c>
      <c r="BD83" s="17">
        <f t="shared" si="18"/>
        <v>0</v>
      </c>
      <c r="BE83" s="17">
        <f t="shared" si="18"/>
        <v>0</v>
      </c>
      <c r="BF83" s="17">
        <f t="shared" si="18"/>
        <v>0</v>
      </c>
      <c r="BG83" s="17">
        <f t="shared" si="18"/>
        <v>0</v>
      </c>
      <c r="BH83" s="17">
        <f t="shared" si="18"/>
        <v>0</v>
      </c>
      <c r="BI83" s="17">
        <f t="shared" si="18"/>
        <v>0</v>
      </c>
      <c r="BJ83" s="17">
        <f t="shared" si="18"/>
        <v>0</v>
      </c>
      <c r="BK83" s="17">
        <f t="shared" si="18"/>
        <v>0</v>
      </c>
      <c r="BL83" s="18"/>
      <c r="BM83" s="2485"/>
      <c r="BN83" s="2485"/>
      <c r="BO83" s="18"/>
      <c r="BP83" s="18"/>
      <c r="BQ83" s="18"/>
      <c r="BR83" s="18"/>
      <c r="BS83" s="18"/>
      <c r="BT83" s="18"/>
      <c r="BU83" s="18"/>
      <c r="BV83" s="18"/>
      <c r="BW83" s="18"/>
    </row>
    <row r="84" spans="1:75">
      <c r="A84" s="16"/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8"/>
      <c r="BM84" s="2481"/>
      <c r="BN84" s="2481"/>
      <c r="BO84" s="18"/>
      <c r="BP84" s="18"/>
      <c r="BQ84" s="18"/>
      <c r="BR84" s="18"/>
      <c r="BS84" s="18"/>
      <c r="BT84" s="18"/>
      <c r="BU84" s="18"/>
      <c r="BV84" s="18"/>
      <c r="BW84" s="18"/>
    </row>
    <row r="85" spans="1:75">
      <c r="A85" s="16"/>
      <c r="B85" s="2047" t="s">
        <v>2</v>
      </c>
      <c r="C85" s="17">
        <f t="shared" ref="C85:BK85" si="19">SUM(,C39,C59,C67,C77,C83)</f>
        <v>0</v>
      </c>
      <c r="D85" s="17">
        <f t="shared" si="19"/>
        <v>806.69553040999995</v>
      </c>
      <c r="E85" s="17">
        <f t="shared" si="19"/>
        <v>1037.0308800199998</v>
      </c>
      <c r="F85" s="17">
        <f t="shared" si="19"/>
        <v>0</v>
      </c>
      <c r="G85" s="17">
        <f t="shared" si="19"/>
        <v>0</v>
      </c>
      <c r="H85" s="17">
        <f t="shared" si="19"/>
        <v>9670.7846201300017</v>
      </c>
      <c r="I85" s="17">
        <f t="shared" si="19"/>
        <v>6417.8273482199993</v>
      </c>
      <c r="J85" s="17">
        <f t="shared" si="19"/>
        <v>972.65644637000003</v>
      </c>
      <c r="K85" s="17">
        <f t="shared" si="19"/>
        <v>0</v>
      </c>
      <c r="L85" s="17">
        <f t="shared" si="19"/>
        <v>7059.4995541300004</v>
      </c>
      <c r="M85" s="17">
        <f t="shared" si="19"/>
        <v>0</v>
      </c>
      <c r="N85" s="17">
        <f t="shared" si="19"/>
        <v>0</v>
      </c>
      <c r="O85" s="17">
        <f t="shared" si="19"/>
        <v>0</v>
      </c>
      <c r="P85" s="17">
        <f t="shared" si="19"/>
        <v>0</v>
      </c>
      <c r="Q85" s="17">
        <f t="shared" si="19"/>
        <v>0</v>
      </c>
      <c r="R85" s="17">
        <f t="shared" si="19"/>
        <v>6135.0122291099997</v>
      </c>
      <c r="S85" s="17">
        <f t="shared" si="19"/>
        <v>873.9857269700002</v>
      </c>
      <c r="T85" s="17">
        <f t="shared" si="19"/>
        <v>78.729771170000006</v>
      </c>
      <c r="U85" s="17">
        <f t="shared" si="19"/>
        <v>0</v>
      </c>
      <c r="V85" s="17">
        <f t="shared" si="19"/>
        <v>1170.2352296899999</v>
      </c>
      <c r="W85" s="17">
        <f t="shared" si="19"/>
        <v>0</v>
      </c>
      <c r="X85" s="17">
        <f t="shared" si="19"/>
        <v>2.1338266400000001</v>
      </c>
      <c r="Y85" s="17">
        <f t="shared" si="19"/>
        <v>0</v>
      </c>
      <c r="Z85" s="17">
        <f t="shared" si="19"/>
        <v>0</v>
      </c>
      <c r="AA85" s="17">
        <f t="shared" si="19"/>
        <v>0</v>
      </c>
      <c r="AB85" s="17">
        <f t="shared" si="19"/>
        <v>2337.8433689899998</v>
      </c>
      <c r="AC85" s="17">
        <f t="shared" si="19"/>
        <v>861.09144250000008</v>
      </c>
      <c r="AD85" s="17">
        <f t="shared" si="19"/>
        <v>0.61713662999999996</v>
      </c>
      <c r="AE85" s="17">
        <f t="shared" si="19"/>
        <v>0</v>
      </c>
      <c r="AF85" s="17">
        <f t="shared" si="19"/>
        <v>1871.37265357</v>
      </c>
      <c r="AG85" s="17">
        <f t="shared" si="19"/>
        <v>0</v>
      </c>
      <c r="AH85" s="17">
        <f t="shared" si="19"/>
        <v>0</v>
      </c>
      <c r="AI85" s="17">
        <f t="shared" si="19"/>
        <v>0</v>
      </c>
      <c r="AJ85" s="17">
        <f t="shared" si="19"/>
        <v>0</v>
      </c>
      <c r="AK85" s="17">
        <f t="shared" si="19"/>
        <v>0</v>
      </c>
      <c r="AL85" s="17">
        <f t="shared" si="19"/>
        <v>2680.0779800400001</v>
      </c>
      <c r="AM85" s="17">
        <f t="shared" si="19"/>
        <v>112.86022253</v>
      </c>
      <c r="AN85" s="17">
        <f t="shared" si="19"/>
        <v>34.74267141</v>
      </c>
      <c r="AO85" s="17">
        <f t="shared" si="19"/>
        <v>0</v>
      </c>
      <c r="AP85" s="17">
        <f t="shared" si="19"/>
        <v>1494.5566052199999</v>
      </c>
      <c r="AQ85" s="17">
        <f t="shared" si="19"/>
        <v>0</v>
      </c>
      <c r="AR85" s="17">
        <f t="shared" si="19"/>
        <v>0</v>
      </c>
      <c r="AS85" s="17">
        <f t="shared" si="19"/>
        <v>2.9380070000000001E-2</v>
      </c>
      <c r="AT85" s="17">
        <f t="shared" si="19"/>
        <v>0</v>
      </c>
      <c r="AU85" s="17">
        <f t="shared" si="19"/>
        <v>0</v>
      </c>
      <c r="AV85" s="17">
        <f t="shared" si="19"/>
        <v>29162.258466349998</v>
      </c>
      <c r="AW85" s="17">
        <f t="shared" si="19"/>
        <v>4359.4295680500009</v>
      </c>
      <c r="AX85" s="17">
        <f t="shared" si="19"/>
        <v>8.2246148600000009</v>
      </c>
      <c r="AY85" s="17">
        <f t="shared" si="19"/>
        <v>0</v>
      </c>
      <c r="AZ85" s="17">
        <f t="shared" si="19"/>
        <v>28797.624541900001</v>
      </c>
      <c r="BA85" s="17">
        <f t="shared" si="19"/>
        <v>0</v>
      </c>
      <c r="BB85" s="17">
        <f t="shared" si="19"/>
        <v>0</v>
      </c>
      <c r="BC85" s="17">
        <f t="shared" si="19"/>
        <v>0</v>
      </c>
      <c r="BD85" s="17">
        <f t="shared" si="19"/>
        <v>0</v>
      </c>
      <c r="BE85" s="17">
        <f t="shared" si="19"/>
        <v>0</v>
      </c>
      <c r="BF85" s="17">
        <f t="shared" si="19"/>
        <v>10917.324031549999</v>
      </c>
      <c r="BG85" s="17">
        <f t="shared" si="19"/>
        <v>829.68586502999983</v>
      </c>
      <c r="BH85" s="17">
        <f t="shared" si="19"/>
        <v>20.319972599999996</v>
      </c>
      <c r="BI85" s="17">
        <f t="shared" si="19"/>
        <v>0</v>
      </c>
      <c r="BJ85" s="17">
        <f t="shared" si="19"/>
        <v>4994.8092156700004</v>
      </c>
      <c r="BK85" s="17">
        <f t="shared" si="19"/>
        <v>122707.45889983</v>
      </c>
      <c r="BL85" s="18"/>
      <c r="BM85" s="2489"/>
      <c r="BN85" s="2485"/>
      <c r="BO85" s="18"/>
      <c r="BP85" s="18"/>
      <c r="BQ85" s="18"/>
      <c r="BR85" s="18"/>
      <c r="BS85" s="18"/>
      <c r="BT85" s="18"/>
      <c r="BU85" s="18"/>
      <c r="BV85" s="18"/>
      <c r="BW85" s="18"/>
    </row>
    <row r="86" spans="1:75">
      <c r="A86" s="16"/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8"/>
      <c r="BO86" s="18"/>
      <c r="BP86" s="18"/>
      <c r="BQ86" s="18"/>
      <c r="BR86" s="18"/>
      <c r="BS86" s="18"/>
      <c r="BT86" s="18"/>
      <c r="BU86" s="18"/>
      <c r="BV86" s="18"/>
      <c r="BW86" s="18"/>
    </row>
    <row r="87" spans="1:75" ht="20" customHeight="1">
      <c r="A87" s="2049" t="s">
        <v>120</v>
      </c>
      <c r="B87" s="2048" t="s">
        <v>121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8"/>
      <c r="BO87" s="18"/>
      <c r="BP87" s="18"/>
      <c r="BQ87" s="18"/>
      <c r="BR87" s="18"/>
      <c r="BS87" s="18"/>
      <c r="BT87" s="18"/>
      <c r="BU87" s="18"/>
      <c r="BV87" s="18"/>
      <c r="BW87" s="18"/>
    </row>
    <row r="88" spans="1:75">
      <c r="A88" s="2051" t="s">
        <v>62</v>
      </c>
      <c r="B88" s="2050" t="s">
        <v>121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8"/>
      <c r="BO88" s="18"/>
      <c r="BP88" s="18"/>
      <c r="BQ88" s="18"/>
      <c r="BR88" s="18"/>
      <c r="BS88" s="18"/>
      <c r="BT88" s="18"/>
      <c r="BU88" s="18"/>
      <c r="BV88" s="18"/>
      <c r="BW88" s="18"/>
    </row>
    <row r="89" spans="1:75">
      <c r="A89" s="16"/>
      <c r="B89" s="2052" t="s">
        <v>73</v>
      </c>
      <c r="C89" s="2053">
        <v>0</v>
      </c>
      <c r="D89" s="2054">
        <v>0</v>
      </c>
      <c r="E89" s="2055">
        <v>0</v>
      </c>
      <c r="F89" s="2056">
        <v>0</v>
      </c>
      <c r="G89" s="2057">
        <v>0</v>
      </c>
      <c r="H89" s="2058">
        <v>0</v>
      </c>
      <c r="I89" s="2059">
        <v>0</v>
      </c>
      <c r="J89" s="2060">
        <v>0</v>
      </c>
      <c r="K89" s="2061">
        <v>0</v>
      </c>
      <c r="L89" s="2062">
        <v>0</v>
      </c>
      <c r="M89" s="2063">
        <v>0</v>
      </c>
      <c r="N89" s="2064">
        <v>0</v>
      </c>
      <c r="O89" s="2065">
        <v>0</v>
      </c>
      <c r="P89" s="2066">
        <v>0</v>
      </c>
      <c r="Q89" s="2067">
        <v>0</v>
      </c>
      <c r="R89" s="2068">
        <v>0</v>
      </c>
      <c r="S89" s="2069">
        <v>0</v>
      </c>
      <c r="T89" s="2070">
        <v>0</v>
      </c>
      <c r="U89" s="2071">
        <v>0</v>
      </c>
      <c r="V89" s="2072">
        <v>0</v>
      </c>
      <c r="W89" s="2073">
        <v>0</v>
      </c>
      <c r="X89" s="2074">
        <v>0</v>
      </c>
      <c r="Y89" s="2075">
        <v>0</v>
      </c>
      <c r="Z89" s="2076">
        <v>0</v>
      </c>
      <c r="AA89" s="2077">
        <v>0</v>
      </c>
      <c r="AB89" s="2078">
        <v>0</v>
      </c>
      <c r="AC89" s="2079">
        <v>0</v>
      </c>
      <c r="AD89" s="2080">
        <v>0</v>
      </c>
      <c r="AE89" s="2081">
        <v>0</v>
      </c>
      <c r="AF89" s="2082">
        <v>0</v>
      </c>
      <c r="AG89" s="2083">
        <v>0</v>
      </c>
      <c r="AH89" s="2084">
        <v>0</v>
      </c>
      <c r="AI89" s="2085">
        <v>0</v>
      </c>
      <c r="AJ89" s="2086">
        <v>0</v>
      </c>
      <c r="AK89" s="2087">
        <v>0</v>
      </c>
      <c r="AL89" s="2088">
        <v>0</v>
      </c>
      <c r="AM89" s="2089">
        <v>0</v>
      </c>
      <c r="AN89" s="2090">
        <v>0</v>
      </c>
      <c r="AO89" s="2091">
        <v>0</v>
      </c>
      <c r="AP89" s="2092">
        <v>0</v>
      </c>
      <c r="AQ89" s="2093">
        <v>0</v>
      </c>
      <c r="AR89" s="2094">
        <v>0</v>
      </c>
      <c r="AS89" s="2095">
        <v>0</v>
      </c>
      <c r="AT89" s="2096">
        <v>0</v>
      </c>
      <c r="AU89" s="2097">
        <v>0</v>
      </c>
      <c r="AV89" s="2098">
        <v>0</v>
      </c>
      <c r="AW89" s="2099">
        <v>0</v>
      </c>
      <c r="AX89" s="2100">
        <v>0</v>
      </c>
      <c r="AY89" s="2101">
        <v>0</v>
      </c>
      <c r="AZ89" s="2102">
        <v>0</v>
      </c>
      <c r="BA89" s="2103">
        <v>0</v>
      </c>
      <c r="BB89" s="2104">
        <v>0</v>
      </c>
      <c r="BC89" s="2105">
        <v>0</v>
      </c>
      <c r="BD89" s="2106">
        <v>0</v>
      </c>
      <c r="BE89" s="2107">
        <v>0</v>
      </c>
      <c r="BF89" s="2108">
        <v>0</v>
      </c>
      <c r="BG89" s="2109">
        <v>0</v>
      </c>
      <c r="BH89" s="2110">
        <v>0</v>
      </c>
      <c r="BI89" s="2111">
        <v>0</v>
      </c>
      <c r="BJ89" s="2112">
        <v>0</v>
      </c>
      <c r="BK89" s="2113">
        <f>SUM(C89:BJ89)</f>
        <v>0</v>
      </c>
      <c r="BL89" s="18"/>
      <c r="BM89" s="2483"/>
      <c r="BN89" s="2483"/>
      <c r="BO89" s="18"/>
      <c r="BP89" s="18"/>
      <c r="BQ89" s="18"/>
      <c r="BR89" s="18"/>
      <c r="BS89" s="18"/>
      <c r="BT89" s="18"/>
      <c r="BU89" s="18"/>
      <c r="BV89" s="18"/>
      <c r="BW89" s="18"/>
    </row>
    <row r="90" spans="1:75">
      <c r="A90" s="16"/>
      <c r="B90" s="2115" t="s">
        <v>66</v>
      </c>
      <c r="C90" s="17">
        <f t="shared" ref="C90:BK90" si="20">SUM(C89:C89)</f>
        <v>0</v>
      </c>
      <c r="D90" s="17">
        <f t="shared" si="20"/>
        <v>0</v>
      </c>
      <c r="E90" s="17">
        <f t="shared" si="20"/>
        <v>0</v>
      </c>
      <c r="F90" s="17">
        <f t="shared" si="20"/>
        <v>0</v>
      </c>
      <c r="G90" s="17">
        <f t="shared" si="20"/>
        <v>0</v>
      </c>
      <c r="H90" s="17">
        <f t="shared" si="20"/>
        <v>0</v>
      </c>
      <c r="I90" s="17">
        <f t="shared" si="20"/>
        <v>0</v>
      </c>
      <c r="J90" s="17">
        <f t="shared" si="20"/>
        <v>0</v>
      </c>
      <c r="K90" s="17">
        <f t="shared" si="20"/>
        <v>0</v>
      </c>
      <c r="L90" s="17">
        <f t="shared" si="20"/>
        <v>0</v>
      </c>
      <c r="M90" s="17">
        <f t="shared" si="20"/>
        <v>0</v>
      </c>
      <c r="N90" s="17">
        <f t="shared" si="20"/>
        <v>0</v>
      </c>
      <c r="O90" s="17">
        <f t="shared" si="20"/>
        <v>0</v>
      </c>
      <c r="P90" s="17">
        <f t="shared" si="20"/>
        <v>0</v>
      </c>
      <c r="Q90" s="17">
        <f t="shared" si="20"/>
        <v>0</v>
      </c>
      <c r="R90" s="17">
        <f t="shared" si="20"/>
        <v>0</v>
      </c>
      <c r="S90" s="17">
        <f t="shared" si="20"/>
        <v>0</v>
      </c>
      <c r="T90" s="17">
        <f t="shared" si="20"/>
        <v>0</v>
      </c>
      <c r="U90" s="17">
        <f t="shared" si="20"/>
        <v>0</v>
      </c>
      <c r="V90" s="17">
        <f t="shared" si="20"/>
        <v>0</v>
      </c>
      <c r="W90" s="17">
        <f t="shared" si="20"/>
        <v>0</v>
      </c>
      <c r="X90" s="17">
        <f t="shared" si="20"/>
        <v>0</v>
      </c>
      <c r="Y90" s="17">
        <f t="shared" si="20"/>
        <v>0</v>
      </c>
      <c r="Z90" s="17">
        <f t="shared" si="20"/>
        <v>0</v>
      </c>
      <c r="AA90" s="17">
        <f t="shared" si="20"/>
        <v>0</v>
      </c>
      <c r="AB90" s="17">
        <f t="shared" si="20"/>
        <v>0</v>
      </c>
      <c r="AC90" s="17">
        <f t="shared" si="20"/>
        <v>0</v>
      </c>
      <c r="AD90" s="17">
        <f t="shared" si="20"/>
        <v>0</v>
      </c>
      <c r="AE90" s="17">
        <f t="shared" si="20"/>
        <v>0</v>
      </c>
      <c r="AF90" s="17">
        <f t="shared" si="20"/>
        <v>0</v>
      </c>
      <c r="AG90" s="17">
        <f t="shared" si="20"/>
        <v>0</v>
      </c>
      <c r="AH90" s="17">
        <f t="shared" si="20"/>
        <v>0</v>
      </c>
      <c r="AI90" s="17">
        <f t="shared" si="20"/>
        <v>0</v>
      </c>
      <c r="AJ90" s="17">
        <f t="shared" si="20"/>
        <v>0</v>
      </c>
      <c r="AK90" s="17">
        <f t="shared" si="20"/>
        <v>0</v>
      </c>
      <c r="AL90" s="17">
        <f t="shared" si="20"/>
        <v>0</v>
      </c>
      <c r="AM90" s="17">
        <f t="shared" si="20"/>
        <v>0</v>
      </c>
      <c r="AN90" s="17">
        <f t="shared" si="20"/>
        <v>0</v>
      </c>
      <c r="AO90" s="17">
        <f t="shared" si="20"/>
        <v>0</v>
      </c>
      <c r="AP90" s="17">
        <f t="shared" si="20"/>
        <v>0</v>
      </c>
      <c r="AQ90" s="17">
        <f t="shared" si="20"/>
        <v>0</v>
      </c>
      <c r="AR90" s="17">
        <f t="shared" si="20"/>
        <v>0</v>
      </c>
      <c r="AS90" s="17">
        <f t="shared" si="20"/>
        <v>0</v>
      </c>
      <c r="AT90" s="17">
        <f t="shared" si="20"/>
        <v>0</v>
      </c>
      <c r="AU90" s="17">
        <f t="shared" si="20"/>
        <v>0</v>
      </c>
      <c r="AV90" s="17">
        <f t="shared" si="20"/>
        <v>0</v>
      </c>
      <c r="AW90" s="17">
        <f t="shared" si="20"/>
        <v>0</v>
      </c>
      <c r="AX90" s="17">
        <f t="shared" si="20"/>
        <v>0</v>
      </c>
      <c r="AY90" s="17">
        <f t="shared" si="20"/>
        <v>0</v>
      </c>
      <c r="AZ90" s="17">
        <f t="shared" si="20"/>
        <v>0</v>
      </c>
      <c r="BA90" s="17">
        <f t="shared" si="20"/>
        <v>0</v>
      </c>
      <c r="BB90" s="17">
        <f t="shared" si="20"/>
        <v>0</v>
      </c>
      <c r="BC90" s="17">
        <f t="shared" si="20"/>
        <v>0</v>
      </c>
      <c r="BD90" s="17">
        <f t="shared" si="20"/>
        <v>0</v>
      </c>
      <c r="BE90" s="17">
        <f t="shared" si="20"/>
        <v>0</v>
      </c>
      <c r="BF90" s="17">
        <f t="shared" si="20"/>
        <v>0</v>
      </c>
      <c r="BG90" s="17">
        <f t="shared" si="20"/>
        <v>0</v>
      </c>
      <c r="BH90" s="17">
        <f t="shared" si="20"/>
        <v>0</v>
      </c>
      <c r="BI90" s="17">
        <f t="shared" si="20"/>
        <v>0</v>
      </c>
      <c r="BJ90" s="17">
        <f t="shared" si="20"/>
        <v>0</v>
      </c>
      <c r="BK90" s="17">
        <f t="shared" si="20"/>
        <v>0</v>
      </c>
      <c r="BL90" s="18"/>
      <c r="BM90" s="2485"/>
      <c r="BN90" s="2485"/>
      <c r="BO90" s="18"/>
      <c r="BP90" s="18"/>
      <c r="BQ90" s="18"/>
      <c r="BR90" s="18"/>
      <c r="BS90" s="18"/>
      <c r="BT90" s="18"/>
      <c r="BU90" s="18"/>
      <c r="BV90" s="18"/>
      <c r="BW90" s="18"/>
    </row>
    <row r="91" spans="1:75">
      <c r="A91" s="16"/>
      <c r="B91" s="2114" t="s">
        <v>122</v>
      </c>
      <c r="C91" s="17">
        <f t="shared" ref="C91:BK91" si="21">SUM(C89:C90)/2</f>
        <v>0</v>
      </c>
      <c r="D91" s="17">
        <f t="shared" si="21"/>
        <v>0</v>
      </c>
      <c r="E91" s="17">
        <f t="shared" si="21"/>
        <v>0</v>
      </c>
      <c r="F91" s="17">
        <f t="shared" si="21"/>
        <v>0</v>
      </c>
      <c r="G91" s="17">
        <f t="shared" si="21"/>
        <v>0</v>
      </c>
      <c r="H91" s="17">
        <f t="shared" si="21"/>
        <v>0</v>
      </c>
      <c r="I91" s="17">
        <f t="shared" si="21"/>
        <v>0</v>
      </c>
      <c r="J91" s="17">
        <f t="shared" si="21"/>
        <v>0</v>
      </c>
      <c r="K91" s="17">
        <f t="shared" si="21"/>
        <v>0</v>
      </c>
      <c r="L91" s="17">
        <f t="shared" si="21"/>
        <v>0</v>
      </c>
      <c r="M91" s="17">
        <f t="shared" si="21"/>
        <v>0</v>
      </c>
      <c r="N91" s="17">
        <f t="shared" si="21"/>
        <v>0</v>
      </c>
      <c r="O91" s="17">
        <f t="shared" si="21"/>
        <v>0</v>
      </c>
      <c r="P91" s="17">
        <f t="shared" si="21"/>
        <v>0</v>
      </c>
      <c r="Q91" s="17">
        <f t="shared" si="21"/>
        <v>0</v>
      </c>
      <c r="R91" s="17">
        <f t="shared" si="21"/>
        <v>0</v>
      </c>
      <c r="S91" s="17">
        <f t="shared" si="21"/>
        <v>0</v>
      </c>
      <c r="T91" s="17">
        <f t="shared" si="21"/>
        <v>0</v>
      </c>
      <c r="U91" s="17">
        <f t="shared" si="21"/>
        <v>0</v>
      </c>
      <c r="V91" s="17">
        <f t="shared" si="21"/>
        <v>0</v>
      </c>
      <c r="W91" s="17">
        <f t="shared" si="21"/>
        <v>0</v>
      </c>
      <c r="X91" s="17">
        <f t="shared" si="21"/>
        <v>0</v>
      </c>
      <c r="Y91" s="17">
        <f t="shared" si="21"/>
        <v>0</v>
      </c>
      <c r="Z91" s="17">
        <f t="shared" si="21"/>
        <v>0</v>
      </c>
      <c r="AA91" s="17">
        <f t="shared" si="21"/>
        <v>0</v>
      </c>
      <c r="AB91" s="17">
        <f t="shared" si="21"/>
        <v>0</v>
      </c>
      <c r="AC91" s="17">
        <f t="shared" si="21"/>
        <v>0</v>
      </c>
      <c r="AD91" s="17">
        <f t="shared" si="21"/>
        <v>0</v>
      </c>
      <c r="AE91" s="17">
        <f t="shared" si="21"/>
        <v>0</v>
      </c>
      <c r="AF91" s="17">
        <f t="shared" si="21"/>
        <v>0</v>
      </c>
      <c r="AG91" s="17">
        <f t="shared" si="21"/>
        <v>0</v>
      </c>
      <c r="AH91" s="17">
        <f t="shared" si="21"/>
        <v>0</v>
      </c>
      <c r="AI91" s="17">
        <f t="shared" si="21"/>
        <v>0</v>
      </c>
      <c r="AJ91" s="17">
        <f t="shared" si="21"/>
        <v>0</v>
      </c>
      <c r="AK91" s="17">
        <f t="shared" si="21"/>
        <v>0</v>
      </c>
      <c r="AL91" s="17">
        <f t="shared" si="21"/>
        <v>0</v>
      </c>
      <c r="AM91" s="17">
        <f t="shared" si="21"/>
        <v>0</v>
      </c>
      <c r="AN91" s="17">
        <f t="shared" si="21"/>
        <v>0</v>
      </c>
      <c r="AO91" s="17">
        <f t="shared" si="21"/>
        <v>0</v>
      </c>
      <c r="AP91" s="17">
        <f t="shared" si="21"/>
        <v>0</v>
      </c>
      <c r="AQ91" s="17">
        <f t="shared" si="21"/>
        <v>0</v>
      </c>
      <c r="AR91" s="17">
        <f t="shared" si="21"/>
        <v>0</v>
      </c>
      <c r="AS91" s="17">
        <f t="shared" si="21"/>
        <v>0</v>
      </c>
      <c r="AT91" s="17">
        <f t="shared" si="21"/>
        <v>0</v>
      </c>
      <c r="AU91" s="17">
        <f t="shared" si="21"/>
        <v>0</v>
      </c>
      <c r="AV91" s="17">
        <f t="shared" si="21"/>
        <v>0</v>
      </c>
      <c r="AW91" s="17">
        <f t="shared" si="21"/>
        <v>0</v>
      </c>
      <c r="AX91" s="17">
        <f t="shared" si="21"/>
        <v>0</v>
      </c>
      <c r="AY91" s="17">
        <f t="shared" si="21"/>
        <v>0</v>
      </c>
      <c r="AZ91" s="17">
        <f t="shared" si="21"/>
        <v>0</v>
      </c>
      <c r="BA91" s="17">
        <f t="shared" si="21"/>
        <v>0</v>
      </c>
      <c r="BB91" s="17">
        <f t="shared" si="21"/>
        <v>0</v>
      </c>
      <c r="BC91" s="17">
        <f t="shared" si="21"/>
        <v>0</v>
      </c>
      <c r="BD91" s="17">
        <f t="shared" si="21"/>
        <v>0</v>
      </c>
      <c r="BE91" s="17">
        <f t="shared" si="21"/>
        <v>0</v>
      </c>
      <c r="BF91" s="17">
        <f t="shared" si="21"/>
        <v>0</v>
      </c>
      <c r="BG91" s="17">
        <f t="shared" si="21"/>
        <v>0</v>
      </c>
      <c r="BH91" s="17">
        <f t="shared" si="21"/>
        <v>0</v>
      </c>
      <c r="BI91" s="17">
        <f t="shared" si="21"/>
        <v>0</v>
      </c>
      <c r="BJ91" s="17">
        <f t="shared" si="21"/>
        <v>0</v>
      </c>
      <c r="BK91" s="17">
        <f t="shared" si="21"/>
        <v>0</v>
      </c>
      <c r="BL91" s="18"/>
      <c r="BM91" s="2485"/>
      <c r="BN91" s="2485"/>
      <c r="BO91" s="18"/>
      <c r="BP91" s="18"/>
      <c r="BQ91" s="18"/>
      <c r="BR91" s="18"/>
      <c r="BS91" s="18"/>
      <c r="BT91" s="18"/>
      <c r="BU91" s="18"/>
      <c r="BV91" s="18"/>
      <c r="BW91" s="18"/>
    </row>
    <row r="92" spans="1:75">
      <c r="A92" s="16"/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8"/>
      <c r="BM92" s="2481"/>
      <c r="BN92" s="2481"/>
      <c r="BO92" s="18"/>
      <c r="BP92" s="18"/>
      <c r="BQ92" s="18"/>
      <c r="BR92" s="18"/>
      <c r="BS92" s="18"/>
      <c r="BT92" s="18"/>
      <c r="BU92" s="18"/>
      <c r="BV92" s="18"/>
      <c r="BW92" s="18"/>
    </row>
    <row r="93" spans="1:75">
      <c r="A93" s="16"/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8"/>
      <c r="BM93" s="2481"/>
      <c r="BN93" s="2481"/>
      <c r="BO93" s="18"/>
      <c r="BP93" s="18"/>
      <c r="BQ93" s="18"/>
      <c r="BR93" s="18"/>
      <c r="BS93" s="18"/>
      <c r="BT93" s="18"/>
      <c r="BU93" s="18"/>
      <c r="BV93" s="18"/>
      <c r="BW93" s="18"/>
    </row>
    <row r="94" spans="1:75">
      <c r="A94" s="16"/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8"/>
      <c r="BM94" s="2481"/>
      <c r="BN94" s="2483"/>
      <c r="BO94" s="18"/>
      <c r="BP94" s="18"/>
      <c r="BQ94" s="18"/>
      <c r="BR94" s="18"/>
      <c r="BS94" s="18"/>
      <c r="BT94" s="18"/>
      <c r="BU94" s="18"/>
      <c r="BV94" s="18"/>
      <c r="BW94" s="18"/>
    </row>
    <row r="95" spans="1:75">
      <c r="A95" s="16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8"/>
      <c r="BM95" s="2490"/>
      <c r="BN95" s="2485"/>
      <c r="BO95" s="18"/>
      <c r="BP95" s="18"/>
      <c r="BQ95" s="18"/>
      <c r="BR95" s="18"/>
      <c r="BS95" s="18"/>
      <c r="BT95" s="18"/>
      <c r="BU95" s="18"/>
      <c r="BV95" s="18"/>
      <c r="BW95" s="18"/>
    </row>
    <row r="96" spans="1:75">
      <c r="A96" s="16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8"/>
      <c r="BM96" s="2490"/>
      <c r="BN96" s="2485"/>
      <c r="BO96" s="18"/>
      <c r="BP96" s="18"/>
      <c r="BQ96" s="18"/>
      <c r="BR96" s="18"/>
      <c r="BS96" s="18"/>
      <c r="BT96" s="18"/>
      <c r="BU96" s="18"/>
      <c r="BV96" s="18"/>
      <c r="BW96" s="18"/>
    </row>
    <row r="97" spans="1:75">
      <c r="A97" s="16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8"/>
      <c r="BM97" s="2481"/>
      <c r="BN97" s="2481"/>
      <c r="BO97" s="18"/>
      <c r="BP97" s="18"/>
      <c r="BQ97" s="18"/>
      <c r="BR97" s="18"/>
      <c r="BS97" s="18"/>
      <c r="BT97" s="18"/>
      <c r="BU97" s="18"/>
      <c r="BV97" s="18"/>
      <c r="BW97" s="18"/>
    </row>
    <row r="98" spans="1:75">
      <c r="A98" s="2116" t="s">
        <v>123</v>
      </c>
      <c r="B98" s="16"/>
      <c r="C98" s="17"/>
      <c r="D98" s="17"/>
      <c r="E98" s="17"/>
      <c r="F98" s="17"/>
      <c r="G98" s="17"/>
      <c r="H98" s="17"/>
      <c r="I98" s="2120" t="s">
        <v>124</v>
      </c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8"/>
      <c r="BM98" s="2481"/>
      <c r="BN98" s="2481"/>
      <c r="BO98" s="18"/>
      <c r="BP98" s="18"/>
      <c r="BQ98" s="18"/>
      <c r="BR98" s="18"/>
      <c r="BS98" s="18"/>
      <c r="BT98" s="18"/>
      <c r="BU98" s="18"/>
      <c r="BV98" s="18"/>
      <c r="BW98" s="18"/>
    </row>
    <row r="99" spans="1:75">
      <c r="A99" s="2117" t="s">
        <v>125</v>
      </c>
      <c r="B99" s="16"/>
      <c r="C99" s="17"/>
      <c r="D99" s="17"/>
      <c r="E99" s="17"/>
      <c r="F99" s="17"/>
      <c r="G99" s="17"/>
      <c r="H99" s="17"/>
      <c r="I99" s="2121" t="s">
        <v>126</v>
      </c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8"/>
      <c r="BM99" s="2481"/>
      <c r="BN99" s="2481"/>
      <c r="BO99" s="18"/>
      <c r="BP99" s="18"/>
      <c r="BQ99" s="18"/>
      <c r="BR99" s="18"/>
      <c r="BS99" s="18"/>
      <c r="BT99" s="18"/>
      <c r="BU99" s="18"/>
      <c r="BV99" s="18"/>
      <c r="BW99" s="18"/>
    </row>
    <row r="100" spans="1:75">
      <c r="A100" s="16"/>
      <c r="B100" s="16"/>
      <c r="C100" s="17"/>
      <c r="D100" s="17"/>
      <c r="E100" s="17"/>
      <c r="F100" s="17"/>
      <c r="G100" s="17"/>
      <c r="H100" s="17"/>
      <c r="I100" s="2122" t="s">
        <v>127</v>
      </c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8"/>
      <c r="BM100" s="2481"/>
      <c r="BN100" s="2481"/>
      <c r="BO100" s="18"/>
      <c r="BP100" s="18"/>
      <c r="BQ100" s="18"/>
      <c r="BR100" s="18"/>
      <c r="BS100" s="18"/>
      <c r="BT100" s="18"/>
      <c r="BU100" s="18"/>
      <c r="BV100" s="18"/>
      <c r="BW100" s="18"/>
    </row>
    <row r="101" spans="1:75">
      <c r="A101" s="16"/>
      <c r="B101" s="16"/>
      <c r="C101" s="17"/>
      <c r="D101" s="17"/>
      <c r="E101" s="17"/>
      <c r="F101" s="17"/>
      <c r="G101" s="17"/>
      <c r="H101" s="17"/>
      <c r="I101" s="2123" t="s">
        <v>128</v>
      </c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8"/>
      <c r="BM101" s="2481"/>
      <c r="BN101" s="2481"/>
      <c r="BO101" s="18"/>
      <c r="BP101" s="18"/>
      <c r="BQ101" s="18"/>
      <c r="BR101" s="18"/>
      <c r="BS101" s="18"/>
      <c r="BT101" s="18"/>
      <c r="BU101" s="18"/>
      <c r="BV101" s="18"/>
      <c r="BW101" s="18"/>
    </row>
    <row r="102" spans="1:75">
      <c r="A102" s="2118" t="s">
        <v>129</v>
      </c>
      <c r="B102" s="16"/>
      <c r="C102" s="17"/>
      <c r="D102" s="17"/>
      <c r="E102" s="17"/>
      <c r="F102" s="17"/>
      <c r="G102" s="17"/>
      <c r="H102" s="17"/>
      <c r="I102" s="2124" t="s">
        <v>130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8"/>
      <c r="BM102" s="2481"/>
      <c r="BN102" s="2481"/>
      <c r="BO102" s="18"/>
      <c r="BP102" s="18"/>
      <c r="BQ102" s="18"/>
      <c r="BR102" s="18"/>
      <c r="BS102" s="18"/>
      <c r="BT102" s="18"/>
      <c r="BU102" s="18"/>
      <c r="BV102" s="18"/>
      <c r="BW102" s="18"/>
    </row>
    <row r="103" spans="1:75">
      <c r="A103" s="2119" t="s">
        <v>131</v>
      </c>
      <c r="B103" s="16"/>
      <c r="C103" s="17"/>
      <c r="D103" s="17"/>
      <c r="E103" s="17"/>
      <c r="F103" s="17"/>
      <c r="G103" s="17"/>
      <c r="H103" s="17"/>
      <c r="I103" s="2125" t="s">
        <v>132</v>
      </c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8"/>
      <c r="BM103" s="2481"/>
      <c r="BN103" s="2481"/>
      <c r="BO103" s="18"/>
      <c r="BP103" s="18"/>
      <c r="BQ103" s="18"/>
      <c r="BR103" s="18"/>
      <c r="BS103" s="18"/>
      <c r="BT103" s="18"/>
      <c r="BU103" s="18"/>
      <c r="BV103" s="18"/>
      <c r="BW103" s="18"/>
    </row>
    <row r="104" spans="1:75">
      <c r="A104" s="1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8"/>
      <c r="BM104" s="2481"/>
      <c r="BN104" s="2481"/>
      <c r="BO104" s="18"/>
      <c r="BP104" s="18"/>
      <c r="BQ104" s="18"/>
      <c r="BR104" s="18"/>
      <c r="BS104" s="18"/>
      <c r="BT104" s="18"/>
      <c r="BU104" s="18"/>
      <c r="BV104" s="18"/>
      <c r="BW104" s="18"/>
    </row>
    <row r="105" spans="1:75">
      <c r="A105" s="16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8"/>
      <c r="BM105" s="2481"/>
      <c r="BN105" s="2481"/>
      <c r="BO105" s="18"/>
      <c r="BP105" s="18"/>
      <c r="BQ105" s="18"/>
      <c r="BR105" s="18"/>
      <c r="BS105" s="18"/>
      <c r="BT105" s="18"/>
      <c r="BU105" s="18"/>
      <c r="BV105" s="18"/>
      <c r="BW105" s="18"/>
    </row>
    <row r="106" spans="1:75">
      <c r="A106" s="1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8"/>
      <c r="BM106" s="2481"/>
      <c r="BN106" s="2481"/>
      <c r="BO106" s="18"/>
      <c r="BP106" s="18"/>
      <c r="BQ106" s="18"/>
      <c r="BR106" s="18"/>
      <c r="BS106" s="18"/>
      <c r="BT106" s="18"/>
      <c r="BU106" s="18"/>
      <c r="BV106" s="18"/>
      <c r="BW106" s="18"/>
    </row>
    <row r="107" spans="1:75">
      <c r="A107" s="16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8"/>
      <c r="BM107" s="2481"/>
      <c r="BN107" s="2481"/>
      <c r="BO107" s="18"/>
      <c r="BP107" s="18"/>
      <c r="BQ107" s="18"/>
      <c r="BR107" s="18"/>
      <c r="BS107" s="18"/>
      <c r="BT107" s="18"/>
      <c r="BU107" s="18"/>
      <c r="BV107" s="18"/>
      <c r="BW107" s="18"/>
    </row>
    <row r="108" spans="1:75">
      <c r="A108" s="16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8"/>
      <c r="BM108" s="2481"/>
      <c r="BN108" s="2481"/>
      <c r="BO108" s="18"/>
      <c r="BP108" s="18"/>
      <c r="BQ108" s="18"/>
      <c r="BR108" s="18"/>
      <c r="BS108" s="18"/>
      <c r="BT108" s="18"/>
      <c r="BU108" s="18"/>
      <c r="BV108" s="18"/>
      <c r="BW108" s="18"/>
    </row>
    <row r="109" spans="1:75">
      <c r="A109" s="16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8"/>
      <c r="BM109" s="2481"/>
      <c r="BN109" s="2481"/>
      <c r="BO109" s="18"/>
      <c r="BP109" s="18"/>
      <c r="BQ109" s="18"/>
      <c r="BR109" s="18"/>
      <c r="BS109" s="18"/>
      <c r="BT109" s="18"/>
      <c r="BU109" s="18"/>
      <c r="BV109" s="18"/>
      <c r="BW109" s="18"/>
    </row>
    <row r="110" spans="1:75">
      <c r="A110" s="16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8"/>
      <c r="BM110" s="2481"/>
      <c r="BN110" s="2481"/>
      <c r="BO110" s="18"/>
      <c r="BP110" s="18"/>
      <c r="BQ110" s="18"/>
      <c r="BR110" s="18"/>
      <c r="BS110" s="18"/>
      <c r="BT110" s="18"/>
      <c r="BU110" s="18"/>
      <c r="BV110" s="18"/>
      <c r="BW110" s="18"/>
    </row>
    <row r="111" spans="1:75">
      <c r="A111" s="16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8"/>
      <c r="BM111" s="2481"/>
      <c r="BN111" s="2481"/>
      <c r="BO111" s="18"/>
      <c r="BP111" s="18"/>
      <c r="BQ111" s="18"/>
      <c r="BR111" s="18"/>
      <c r="BS111" s="18"/>
      <c r="BT111" s="18"/>
      <c r="BU111" s="18"/>
      <c r="BV111" s="18"/>
      <c r="BW111" s="18"/>
    </row>
    <row r="112" spans="1:75">
      <c r="A112" s="16"/>
      <c r="B112" s="16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8"/>
      <c r="BM112" s="2481"/>
      <c r="BN112" s="2481"/>
      <c r="BO112" s="18"/>
      <c r="BP112" s="18"/>
      <c r="BQ112" s="18"/>
      <c r="BR112" s="18"/>
      <c r="BS112" s="18"/>
      <c r="BT112" s="18"/>
      <c r="BU112" s="18"/>
      <c r="BV112" s="18"/>
      <c r="BW112" s="18"/>
    </row>
    <row r="113" spans="1:75">
      <c r="A113" s="16"/>
      <c r="B113" s="16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8"/>
      <c r="BM113" s="2481"/>
      <c r="BN113" s="2481"/>
      <c r="BO113" s="18"/>
      <c r="BP113" s="18"/>
      <c r="BQ113" s="18"/>
      <c r="BR113" s="18"/>
      <c r="BS113" s="18"/>
      <c r="BT113" s="18"/>
      <c r="BU113" s="18"/>
      <c r="BV113" s="18"/>
      <c r="BW113" s="18"/>
    </row>
    <row r="114" spans="1:75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18"/>
      <c r="BM114" s="2481"/>
      <c r="BN114" s="2481"/>
      <c r="BO114" s="18"/>
      <c r="BP114" s="18"/>
      <c r="BQ114" s="18"/>
      <c r="BR114" s="18"/>
      <c r="BS114" s="18"/>
      <c r="BT114" s="18"/>
      <c r="BU114" s="18"/>
      <c r="BV114" s="18"/>
      <c r="BW114" s="18"/>
    </row>
    <row r="115" spans="1:75">
      <c r="A115" s="19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18"/>
      <c r="BM115" s="2481"/>
      <c r="BN115" s="2481"/>
      <c r="BO115" s="18"/>
      <c r="BP115" s="18"/>
      <c r="BQ115" s="18"/>
      <c r="BR115" s="18"/>
      <c r="BS115" s="18"/>
      <c r="BT115" s="18"/>
      <c r="BU115" s="18"/>
      <c r="BV115" s="18"/>
      <c r="BW115" s="18"/>
    </row>
    <row r="116" spans="1:75">
      <c r="A116" s="19"/>
      <c r="B116" s="19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18"/>
      <c r="BM116" s="2481"/>
      <c r="BN116" s="2481"/>
      <c r="BO116" s="18"/>
      <c r="BP116" s="18"/>
      <c r="BQ116" s="18"/>
      <c r="BR116" s="18"/>
      <c r="BS116" s="18"/>
      <c r="BT116" s="18"/>
      <c r="BU116" s="18"/>
      <c r="BV116" s="18"/>
      <c r="BW116" s="18"/>
    </row>
    <row r="117" spans="1:75">
      <c r="A117" s="19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18"/>
      <c r="BM117" s="2481"/>
      <c r="BN117" s="2481"/>
      <c r="BO117" s="18"/>
      <c r="BP117" s="18"/>
      <c r="BQ117" s="18"/>
      <c r="BR117" s="18"/>
      <c r="BS117" s="18"/>
      <c r="BT117" s="18"/>
      <c r="BU117" s="18"/>
      <c r="BV117" s="18"/>
      <c r="BW117" s="18"/>
    </row>
    <row r="118" spans="1:75">
      <c r="A118" s="19"/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18"/>
      <c r="BM118" s="2481"/>
      <c r="BN118" s="2481"/>
      <c r="BO118" s="18"/>
      <c r="BP118" s="18"/>
      <c r="BQ118" s="18"/>
      <c r="BR118" s="18"/>
      <c r="BS118" s="18"/>
      <c r="BT118" s="18"/>
      <c r="BU118" s="18"/>
      <c r="BV118" s="18"/>
      <c r="BW118" s="18"/>
    </row>
    <row r="119" spans="1:75">
      <c r="A119" s="19"/>
      <c r="B119" s="19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18"/>
      <c r="BM119" s="2481"/>
      <c r="BN119" s="2481"/>
      <c r="BO119" s="18"/>
      <c r="BP119" s="18"/>
      <c r="BQ119" s="18"/>
      <c r="BR119" s="18"/>
      <c r="BS119" s="18"/>
      <c r="BT119" s="18"/>
      <c r="BU119" s="18"/>
      <c r="BV119" s="18"/>
      <c r="BW119" s="18"/>
    </row>
    <row r="120" spans="1:75">
      <c r="A120" s="19"/>
      <c r="B120" s="19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18"/>
      <c r="BM120" s="2481"/>
      <c r="BN120" s="2481"/>
      <c r="BO120" s="18"/>
      <c r="BP120" s="18"/>
      <c r="BQ120" s="18"/>
      <c r="BR120" s="18"/>
      <c r="BS120" s="18"/>
      <c r="BT120" s="18"/>
      <c r="BU120" s="18"/>
      <c r="BV120" s="18"/>
      <c r="BW120" s="18"/>
    </row>
    <row r="121" spans="1:75">
      <c r="A121" s="19"/>
      <c r="B121" s="19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18"/>
      <c r="BM121" s="2481"/>
      <c r="BN121" s="2481"/>
      <c r="BO121" s="18"/>
      <c r="BP121" s="18"/>
      <c r="BQ121" s="18"/>
      <c r="BR121" s="18"/>
      <c r="BS121" s="18"/>
      <c r="BT121" s="18"/>
      <c r="BU121" s="18"/>
      <c r="BV121" s="18"/>
      <c r="BW121" s="18"/>
    </row>
    <row r="122" spans="1:75">
      <c r="A122" s="19"/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18"/>
      <c r="BM122" s="2481"/>
      <c r="BN122" s="2481"/>
      <c r="BO122" s="18"/>
      <c r="BP122" s="18"/>
      <c r="BQ122" s="18"/>
      <c r="BR122" s="18"/>
      <c r="BS122" s="18"/>
      <c r="BT122" s="18"/>
      <c r="BU122" s="18"/>
      <c r="BV122" s="18"/>
      <c r="BW122" s="18"/>
    </row>
    <row r="123" spans="1:75">
      <c r="A123" s="19"/>
      <c r="B123" s="19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18"/>
      <c r="BM123" s="2481"/>
      <c r="BN123" s="2481"/>
      <c r="BO123" s="18"/>
      <c r="BP123" s="18"/>
      <c r="BQ123" s="18"/>
      <c r="BR123" s="18"/>
      <c r="BS123" s="18"/>
      <c r="BT123" s="18"/>
      <c r="BU123" s="18"/>
      <c r="BV123" s="18"/>
      <c r="BW123" s="18"/>
    </row>
    <row r="124" spans="1:75">
      <c r="A124" s="19"/>
      <c r="B124" s="19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18"/>
      <c r="BM124" s="2481"/>
      <c r="BN124" s="2481"/>
      <c r="BO124" s="18"/>
      <c r="BP124" s="18"/>
      <c r="BQ124" s="18"/>
      <c r="BR124" s="18"/>
      <c r="BS124" s="18"/>
      <c r="BT124" s="18"/>
      <c r="BU124" s="18"/>
      <c r="BV124" s="18"/>
      <c r="BW124" s="18"/>
    </row>
    <row r="125" spans="1:75">
      <c r="A125" s="19"/>
      <c r="B125" s="19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18"/>
      <c r="BM125" s="2481"/>
      <c r="BN125" s="2481"/>
      <c r="BO125" s="18"/>
      <c r="BP125" s="18"/>
      <c r="BQ125" s="18"/>
      <c r="BR125" s="18"/>
      <c r="BS125" s="18"/>
      <c r="BT125" s="18"/>
      <c r="BU125" s="18"/>
      <c r="BV125" s="18"/>
      <c r="BW125" s="18"/>
    </row>
    <row r="126" spans="1:75">
      <c r="A126" s="19"/>
      <c r="B126" s="1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18"/>
      <c r="BM126" s="2481"/>
      <c r="BN126" s="2481"/>
      <c r="BO126" s="18"/>
      <c r="BP126" s="18"/>
      <c r="BQ126" s="18"/>
      <c r="BR126" s="18"/>
      <c r="BS126" s="18"/>
      <c r="BT126" s="18"/>
      <c r="BU126" s="18"/>
      <c r="BV126" s="18"/>
      <c r="BW126" s="18"/>
    </row>
    <row r="127" spans="1:75">
      <c r="A127" s="19"/>
      <c r="B127" s="1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18"/>
      <c r="BM127" s="2481"/>
      <c r="BN127" s="2481"/>
      <c r="BO127" s="18"/>
      <c r="BP127" s="18"/>
      <c r="BQ127" s="18"/>
      <c r="BR127" s="18"/>
      <c r="BS127" s="18"/>
      <c r="BT127" s="18"/>
      <c r="BU127" s="18"/>
      <c r="BV127" s="18"/>
      <c r="BW127" s="18"/>
    </row>
    <row r="128" spans="1:75">
      <c r="A128" s="19"/>
      <c r="B128" s="1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18"/>
      <c r="BM128" s="2481"/>
      <c r="BN128" s="2481"/>
      <c r="BO128" s="18"/>
      <c r="BP128" s="18"/>
      <c r="BQ128" s="18"/>
      <c r="BR128" s="18"/>
      <c r="BS128" s="18"/>
      <c r="BT128" s="18"/>
      <c r="BU128" s="18"/>
      <c r="BV128" s="18"/>
      <c r="BW128" s="18"/>
    </row>
    <row r="129" spans="1:75">
      <c r="A129" s="19"/>
      <c r="B129" s="19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18"/>
      <c r="BM129" s="2481"/>
      <c r="BN129" s="2481"/>
      <c r="BO129" s="18"/>
      <c r="BP129" s="18"/>
      <c r="BQ129" s="18"/>
      <c r="BR129" s="18"/>
      <c r="BS129" s="18"/>
      <c r="BT129" s="18"/>
      <c r="BU129" s="18"/>
      <c r="BV129" s="18"/>
      <c r="BW129" s="18"/>
    </row>
    <row r="130" spans="1:75">
      <c r="A130" s="19"/>
      <c r="B130" s="19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18"/>
      <c r="BM130" s="2481"/>
      <c r="BN130" s="2481"/>
      <c r="BO130" s="18"/>
      <c r="BP130" s="18"/>
      <c r="BQ130" s="18"/>
      <c r="BR130" s="18"/>
      <c r="BS130" s="18"/>
      <c r="BT130" s="18"/>
      <c r="BU130" s="18"/>
      <c r="BV130" s="18"/>
      <c r="BW130" s="18"/>
    </row>
    <row r="131" spans="1:75">
      <c r="A131" s="19"/>
      <c r="B131" s="19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18"/>
      <c r="BM131" s="2481"/>
      <c r="BN131" s="2481"/>
      <c r="BO131" s="18"/>
      <c r="BP131" s="18"/>
      <c r="BQ131" s="18"/>
      <c r="BR131" s="18"/>
      <c r="BS131" s="18"/>
      <c r="BT131" s="18"/>
      <c r="BU131" s="18"/>
      <c r="BV131" s="18"/>
      <c r="BW131" s="18"/>
    </row>
    <row r="132" spans="1:75">
      <c r="A132" s="19"/>
      <c r="B132" s="19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18"/>
      <c r="BM132" s="2481"/>
      <c r="BN132" s="2481"/>
      <c r="BO132" s="18"/>
      <c r="BP132" s="18"/>
      <c r="BQ132" s="18"/>
      <c r="BR132" s="18"/>
      <c r="BS132" s="18"/>
      <c r="BT132" s="18"/>
      <c r="BU132" s="18"/>
      <c r="BV132" s="18"/>
      <c r="BW132" s="18"/>
    </row>
    <row r="133" spans="1:75">
      <c r="A133" s="19"/>
      <c r="B133" s="1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18"/>
      <c r="BM133" s="2481"/>
      <c r="BN133" s="2481"/>
      <c r="BO133" s="18"/>
      <c r="BP133" s="18"/>
      <c r="BQ133" s="18"/>
      <c r="BR133" s="18"/>
      <c r="BS133" s="18"/>
      <c r="BT133" s="18"/>
      <c r="BU133" s="18"/>
      <c r="BV133" s="18"/>
      <c r="BW133" s="18"/>
    </row>
    <row r="134" spans="1:75">
      <c r="A134" s="19"/>
      <c r="B134" s="19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18"/>
      <c r="BM134" s="2481"/>
      <c r="BN134" s="2481"/>
      <c r="BO134" s="18"/>
      <c r="BP134" s="18"/>
      <c r="BQ134" s="18"/>
      <c r="BR134" s="18"/>
      <c r="BS134" s="18"/>
      <c r="BT134" s="18"/>
      <c r="BU134" s="18"/>
      <c r="BV134" s="18"/>
      <c r="BW134" s="18"/>
    </row>
    <row r="135" spans="1:75">
      <c r="A135" s="19"/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18"/>
      <c r="BM135" s="2481"/>
      <c r="BN135" s="2481"/>
      <c r="BO135" s="18"/>
      <c r="BP135" s="18"/>
      <c r="BQ135" s="18"/>
      <c r="BR135" s="18"/>
      <c r="BS135" s="18"/>
      <c r="BT135" s="18"/>
      <c r="BU135" s="18"/>
      <c r="BV135" s="18"/>
      <c r="BW135" s="18"/>
    </row>
    <row r="136" spans="1:75">
      <c r="A136" s="19"/>
      <c r="B136" s="1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18"/>
      <c r="BM136" s="2481"/>
      <c r="BN136" s="2481"/>
      <c r="BO136" s="18"/>
      <c r="BP136" s="18"/>
      <c r="BQ136" s="18"/>
      <c r="BR136" s="18"/>
      <c r="BS136" s="18"/>
      <c r="BT136" s="18"/>
      <c r="BU136" s="18"/>
      <c r="BV136" s="18"/>
      <c r="BW136" s="18"/>
    </row>
    <row r="137" spans="1:75">
      <c r="A137" s="19"/>
      <c r="B137" s="19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18"/>
      <c r="BM137" s="2481"/>
      <c r="BN137" s="2481"/>
      <c r="BO137" s="18"/>
      <c r="BP137" s="18"/>
      <c r="BQ137" s="18"/>
      <c r="BR137" s="18"/>
      <c r="BS137" s="18"/>
      <c r="BT137" s="18"/>
      <c r="BU137" s="18"/>
      <c r="BV137" s="18"/>
      <c r="BW137" s="18"/>
    </row>
    <row r="138" spans="1:75">
      <c r="A138" s="19"/>
      <c r="B138" s="19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18"/>
      <c r="BM138" s="2481"/>
      <c r="BN138" s="2481"/>
      <c r="BO138" s="18"/>
      <c r="BP138" s="18"/>
      <c r="BQ138" s="18"/>
      <c r="BR138" s="18"/>
      <c r="BS138" s="18"/>
      <c r="BT138" s="18"/>
      <c r="BU138" s="18"/>
      <c r="BV138" s="18"/>
      <c r="BW138" s="18"/>
    </row>
    <row r="139" spans="1:75">
      <c r="A139" s="19"/>
      <c r="B139" s="19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18"/>
      <c r="BM139" s="2481"/>
      <c r="BN139" s="2481"/>
      <c r="BO139" s="18"/>
      <c r="BP139" s="18"/>
      <c r="BQ139" s="18"/>
      <c r="BR139" s="18"/>
      <c r="BS139" s="18"/>
      <c r="BT139" s="18"/>
      <c r="BU139" s="18"/>
      <c r="BV139" s="18"/>
      <c r="BW139" s="18"/>
    </row>
    <row r="140" spans="1:75">
      <c r="A140" s="19"/>
      <c r="B140" s="19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18"/>
      <c r="BM140" s="2481"/>
      <c r="BN140" s="2481"/>
      <c r="BO140" s="18"/>
      <c r="BP140" s="18"/>
      <c r="BQ140" s="18"/>
      <c r="BR140" s="18"/>
      <c r="BS140" s="18"/>
      <c r="BT140" s="18"/>
      <c r="BU140" s="18"/>
      <c r="BV140" s="18"/>
      <c r="BW140" s="18"/>
    </row>
    <row r="141" spans="1:75">
      <c r="A141" s="19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18"/>
      <c r="BM141" s="2481"/>
      <c r="BN141" s="2481"/>
      <c r="BO141" s="18"/>
      <c r="BP141" s="18"/>
      <c r="BQ141" s="18"/>
      <c r="BR141" s="18"/>
      <c r="BS141" s="18"/>
      <c r="BT141" s="18"/>
      <c r="BU141" s="18"/>
      <c r="BV141" s="18"/>
      <c r="BW141" s="18"/>
    </row>
    <row r="142" spans="1:75">
      <c r="A142" s="19"/>
      <c r="B142" s="19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18"/>
      <c r="BM142" s="2481"/>
      <c r="BN142" s="2481"/>
      <c r="BO142" s="18"/>
      <c r="BP142" s="18"/>
      <c r="BQ142" s="18"/>
      <c r="BR142" s="18"/>
      <c r="BS142" s="18"/>
      <c r="BT142" s="18"/>
      <c r="BU142" s="18"/>
      <c r="BV142" s="18"/>
      <c r="BW142" s="18"/>
    </row>
    <row r="143" spans="1:75">
      <c r="A143" s="19"/>
      <c r="B143" s="19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18"/>
      <c r="BM143" s="2481"/>
      <c r="BN143" s="2481"/>
      <c r="BO143" s="18"/>
      <c r="BP143" s="18"/>
      <c r="BQ143" s="18"/>
      <c r="BR143" s="18"/>
      <c r="BS143" s="18"/>
      <c r="BT143" s="18"/>
      <c r="BU143" s="18"/>
      <c r="BV143" s="18"/>
      <c r="BW143" s="18"/>
    </row>
    <row r="144" spans="1:75">
      <c r="A144" s="19"/>
      <c r="B144" s="1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18"/>
      <c r="BM144" s="2481"/>
      <c r="BN144" s="2481"/>
      <c r="BO144" s="18"/>
      <c r="BP144" s="18"/>
      <c r="BQ144" s="18"/>
      <c r="BR144" s="18"/>
      <c r="BS144" s="18"/>
      <c r="BT144" s="18"/>
      <c r="BU144" s="18"/>
      <c r="BV144" s="18"/>
      <c r="BW144" s="18"/>
    </row>
    <row r="145" spans="1:75">
      <c r="A145" s="19"/>
      <c r="B145" s="1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18"/>
      <c r="BM145" s="2481"/>
      <c r="BN145" s="2481"/>
      <c r="BO145" s="18"/>
      <c r="BP145" s="18"/>
      <c r="BQ145" s="18"/>
      <c r="BR145" s="18"/>
      <c r="BS145" s="18"/>
      <c r="BT145" s="18"/>
      <c r="BU145" s="18"/>
      <c r="BV145" s="18"/>
      <c r="BW145" s="18"/>
    </row>
    <row r="146" spans="1:75">
      <c r="A146" s="19"/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18"/>
      <c r="BM146" s="2481"/>
      <c r="BN146" s="2481"/>
      <c r="BO146" s="18"/>
      <c r="BP146" s="18"/>
      <c r="BQ146" s="18"/>
      <c r="BR146" s="18"/>
      <c r="BS146" s="18"/>
      <c r="BT146" s="18"/>
      <c r="BU146" s="18"/>
      <c r="BV146" s="18"/>
      <c r="BW146" s="18"/>
    </row>
    <row r="147" spans="1:75">
      <c r="A147" s="19"/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18"/>
      <c r="BM147" s="2481"/>
      <c r="BN147" s="2481"/>
      <c r="BO147" s="18"/>
      <c r="BP147" s="18"/>
      <c r="BQ147" s="18"/>
      <c r="BR147" s="18"/>
      <c r="BS147" s="18"/>
      <c r="BT147" s="18"/>
      <c r="BU147" s="18"/>
      <c r="BV147" s="18"/>
      <c r="BW147" s="18"/>
    </row>
    <row r="148" spans="1:75">
      <c r="A148" s="19"/>
      <c r="B148" s="19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18"/>
      <c r="BM148" s="2481"/>
      <c r="BN148" s="2481"/>
      <c r="BO148" s="18"/>
      <c r="BP148" s="18"/>
      <c r="BQ148" s="18"/>
      <c r="BR148" s="18"/>
      <c r="BS148" s="18"/>
      <c r="BT148" s="18"/>
      <c r="BU148" s="18"/>
      <c r="BV148" s="18"/>
      <c r="BW148" s="18"/>
    </row>
    <row r="149" spans="1:75">
      <c r="A149" s="19"/>
      <c r="B149" s="19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18"/>
      <c r="BM149" s="2481"/>
      <c r="BN149" s="2481"/>
      <c r="BO149" s="18"/>
      <c r="BP149" s="18"/>
      <c r="BQ149" s="18"/>
      <c r="BR149" s="18"/>
      <c r="BS149" s="18"/>
      <c r="BT149" s="18"/>
      <c r="BU149" s="18"/>
      <c r="BV149" s="18"/>
      <c r="BW149" s="18"/>
    </row>
    <row r="150" spans="1:75">
      <c r="A150" s="19"/>
      <c r="B150" s="19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18"/>
      <c r="BM150" s="2481"/>
      <c r="BN150" s="2481"/>
      <c r="BO150" s="18"/>
      <c r="BP150" s="18"/>
      <c r="BQ150" s="18"/>
      <c r="BR150" s="18"/>
      <c r="BS150" s="18"/>
      <c r="BT150" s="18"/>
      <c r="BU150" s="18"/>
      <c r="BV150" s="18"/>
      <c r="BW150" s="18"/>
    </row>
    <row r="151" spans="1:75">
      <c r="A151" s="19"/>
      <c r="B151" s="19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18"/>
      <c r="BM151" s="2481"/>
      <c r="BN151" s="2481"/>
      <c r="BO151" s="18"/>
      <c r="BP151" s="18"/>
      <c r="BQ151" s="18"/>
      <c r="BR151" s="18"/>
      <c r="BS151" s="18"/>
      <c r="BT151" s="18"/>
      <c r="BU151" s="18"/>
      <c r="BV151" s="18"/>
      <c r="BW151" s="18"/>
    </row>
    <row r="152" spans="1:75">
      <c r="A152" s="19"/>
      <c r="B152" s="19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18"/>
      <c r="BM152" s="2481"/>
      <c r="BN152" s="2481"/>
      <c r="BO152" s="18"/>
      <c r="BP152" s="18"/>
      <c r="BQ152" s="18"/>
      <c r="BR152" s="18"/>
      <c r="BS152" s="18"/>
      <c r="BT152" s="18"/>
      <c r="BU152" s="18"/>
      <c r="BV152" s="18"/>
      <c r="BW152" s="18"/>
    </row>
    <row r="153" spans="1:75">
      <c r="A153" s="19"/>
      <c r="B153" s="19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18"/>
      <c r="BM153" s="2481"/>
      <c r="BN153" s="2481"/>
      <c r="BO153" s="18"/>
      <c r="BP153" s="18"/>
      <c r="BQ153" s="18"/>
      <c r="BR153" s="18"/>
      <c r="BS153" s="18"/>
      <c r="BT153" s="18"/>
      <c r="BU153" s="18"/>
      <c r="BV153" s="18"/>
      <c r="BW153" s="18"/>
    </row>
    <row r="154" spans="1:75">
      <c r="A154" s="19"/>
      <c r="B154" s="19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18"/>
      <c r="BM154" s="2481"/>
      <c r="BN154" s="2481"/>
      <c r="BO154" s="18"/>
      <c r="BP154" s="18"/>
      <c r="BQ154" s="18"/>
      <c r="BR154" s="18"/>
      <c r="BS154" s="18"/>
      <c r="BT154" s="18"/>
      <c r="BU154" s="18"/>
      <c r="BV154" s="18"/>
      <c r="BW154" s="18"/>
    </row>
    <row r="155" spans="1:75">
      <c r="A155" s="19"/>
      <c r="B155" s="19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18"/>
      <c r="BM155" s="2481"/>
      <c r="BN155" s="2481"/>
      <c r="BO155" s="18"/>
      <c r="BP155" s="18"/>
      <c r="BQ155" s="18"/>
      <c r="BR155" s="18"/>
      <c r="BS155" s="18"/>
      <c r="BT155" s="18"/>
      <c r="BU155" s="18"/>
      <c r="BV155" s="18"/>
      <c r="BW155" s="18"/>
    </row>
    <row r="156" spans="1:75">
      <c r="A156" s="19"/>
      <c r="B156" s="19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18"/>
      <c r="BM156" s="2481"/>
      <c r="BN156" s="2481"/>
      <c r="BO156" s="18"/>
      <c r="BP156" s="18"/>
      <c r="BQ156" s="18"/>
      <c r="BR156" s="18"/>
      <c r="BS156" s="18"/>
      <c r="BT156" s="18"/>
      <c r="BU156" s="18"/>
      <c r="BV156" s="18"/>
      <c r="BW156" s="18"/>
    </row>
    <row r="157" spans="1:75">
      <c r="A157" s="19"/>
      <c r="B157" s="19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18"/>
      <c r="BM157" s="2481"/>
      <c r="BN157" s="2481"/>
      <c r="BO157" s="18"/>
      <c r="BP157" s="18"/>
      <c r="BQ157" s="18"/>
      <c r="BR157" s="18"/>
      <c r="BS157" s="18"/>
      <c r="BT157" s="18"/>
      <c r="BU157" s="18"/>
      <c r="BV157" s="18"/>
      <c r="BW157" s="18"/>
    </row>
    <row r="158" spans="1:75">
      <c r="A158" s="19"/>
      <c r="B158" s="19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18"/>
      <c r="BM158" s="2481"/>
      <c r="BN158" s="2481"/>
      <c r="BO158" s="18"/>
      <c r="BP158" s="18"/>
      <c r="BQ158" s="18"/>
      <c r="BR158" s="18"/>
      <c r="BS158" s="18"/>
      <c r="BT158" s="18"/>
      <c r="BU158" s="18"/>
      <c r="BV158" s="18"/>
      <c r="BW158" s="18"/>
    </row>
    <row r="159" spans="1:75">
      <c r="A159" s="19"/>
      <c r="B159" s="19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18"/>
      <c r="BM159" s="2481"/>
      <c r="BN159" s="2481"/>
      <c r="BO159" s="18"/>
      <c r="BP159" s="18"/>
      <c r="BQ159" s="18"/>
      <c r="BR159" s="18"/>
      <c r="BS159" s="18"/>
      <c r="BT159" s="18"/>
      <c r="BU159" s="18"/>
      <c r="BV159" s="18"/>
      <c r="BW159" s="18"/>
    </row>
    <row r="160" spans="1:75">
      <c r="A160" s="19"/>
      <c r="B160" s="19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18"/>
      <c r="BM160" s="2481"/>
      <c r="BN160" s="2481"/>
      <c r="BO160" s="18"/>
      <c r="BP160" s="18"/>
      <c r="BQ160" s="18"/>
      <c r="BR160" s="18"/>
      <c r="BS160" s="18"/>
      <c r="BT160" s="18"/>
      <c r="BU160" s="18"/>
      <c r="BV160" s="18"/>
      <c r="BW160" s="18"/>
    </row>
    <row r="161" spans="1:75">
      <c r="A161" s="19"/>
      <c r="B161" s="19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18"/>
      <c r="BM161" s="2481"/>
      <c r="BN161" s="2481"/>
      <c r="BO161" s="18"/>
      <c r="BP161" s="18"/>
      <c r="BQ161" s="18"/>
      <c r="BR161" s="18"/>
      <c r="BS161" s="18"/>
      <c r="BT161" s="18"/>
      <c r="BU161" s="18"/>
      <c r="BV161" s="18"/>
      <c r="BW161" s="18"/>
    </row>
    <row r="162" spans="1:75">
      <c r="A162" s="19"/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18"/>
      <c r="BM162" s="2481"/>
      <c r="BN162" s="2481"/>
      <c r="BO162" s="18"/>
      <c r="BP162" s="18"/>
      <c r="BQ162" s="18"/>
      <c r="BR162" s="18"/>
      <c r="BS162" s="18"/>
      <c r="BT162" s="18"/>
      <c r="BU162" s="18"/>
      <c r="BV162" s="18"/>
      <c r="BW162" s="18"/>
    </row>
    <row r="163" spans="1:75">
      <c r="A163" s="19"/>
      <c r="B163" s="1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18"/>
      <c r="BM163" s="2481"/>
      <c r="BN163" s="2481"/>
      <c r="BO163" s="18"/>
      <c r="BP163" s="18"/>
      <c r="BQ163" s="18"/>
      <c r="BR163" s="18"/>
      <c r="BS163" s="18"/>
      <c r="BT163" s="18"/>
      <c r="BU163" s="18"/>
      <c r="BV163" s="18"/>
      <c r="BW163" s="18"/>
    </row>
    <row r="164" spans="1:75">
      <c r="A164" s="19"/>
      <c r="B164" s="19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18"/>
      <c r="BM164" s="2481"/>
      <c r="BN164" s="2481"/>
      <c r="BO164" s="18"/>
      <c r="BP164" s="18"/>
      <c r="BQ164" s="18"/>
      <c r="BR164" s="18"/>
      <c r="BS164" s="18"/>
      <c r="BT164" s="18"/>
      <c r="BU164" s="18"/>
      <c r="BV164" s="18"/>
      <c r="BW164" s="18"/>
    </row>
    <row r="165" spans="1:75">
      <c r="A165" s="19"/>
      <c r="B165" s="19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18"/>
      <c r="BM165" s="2481"/>
      <c r="BN165" s="2481"/>
      <c r="BO165" s="18"/>
      <c r="BP165" s="18"/>
      <c r="BQ165" s="18"/>
      <c r="BR165" s="18"/>
      <c r="BS165" s="18"/>
      <c r="BT165" s="18"/>
      <c r="BU165" s="18"/>
      <c r="BV165" s="18"/>
      <c r="BW165" s="18"/>
    </row>
    <row r="166" spans="1:75">
      <c r="A166" s="19"/>
      <c r="B166" s="19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18"/>
      <c r="BM166" s="2481"/>
      <c r="BN166" s="2481"/>
      <c r="BO166" s="18"/>
      <c r="BP166" s="18"/>
      <c r="BQ166" s="18"/>
      <c r="BR166" s="18"/>
      <c r="BS166" s="18"/>
      <c r="BT166" s="18"/>
      <c r="BU166" s="18"/>
      <c r="BV166" s="18"/>
      <c r="BW166" s="18"/>
    </row>
    <row r="167" spans="1:75">
      <c r="A167" s="19"/>
      <c r="B167" s="19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18"/>
      <c r="BM167" s="2481"/>
      <c r="BN167" s="2481"/>
      <c r="BO167" s="18"/>
      <c r="BP167" s="18"/>
      <c r="BQ167" s="18"/>
      <c r="BR167" s="18"/>
      <c r="BS167" s="18"/>
      <c r="BT167" s="18"/>
      <c r="BU167" s="18"/>
      <c r="BV167" s="18"/>
      <c r="BW167" s="18"/>
    </row>
    <row r="168" spans="1:75">
      <c r="A168" s="19"/>
      <c r="B168" s="19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18"/>
      <c r="BM168" s="2481"/>
      <c r="BN168" s="2481"/>
      <c r="BO168" s="18"/>
      <c r="BP168" s="18"/>
      <c r="BQ168" s="18"/>
      <c r="BR168" s="18"/>
      <c r="BS168" s="18"/>
      <c r="BT168" s="18"/>
      <c r="BU168" s="18"/>
      <c r="BV168" s="18"/>
      <c r="BW168" s="18"/>
    </row>
    <row r="169" spans="1:75">
      <c r="A169" s="19"/>
      <c r="B169" s="19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18"/>
      <c r="BM169" s="2481"/>
      <c r="BN169" s="2481"/>
      <c r="BO169" s="18"/>
      <c r="BP169" s="18"/>
      <c r="BQ169" s="18"/>
      <c r="BR169" s="18"/>
      <c r="BS169" s="18"/>
      <c r="BT169" s="18"/>
      <c r="BU169" s="18"/>
      <c r="BV169" s="18"/>
      <c r="BW169" s="18"/>
    </row>
    <row r="170" spans="1:75">
      <c r="A170" s="19"/>
      <c r="B170" s="19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18"/>
      <c r="BM170" s="2481"/>
      <c r="BN170" s="2481"/>
      <c r="BO170" s="18"/>
      <c r="BP170" s="18"/>
      <c r="BQ170" s="18"/>
      <c r="BR170" s="18"/>
      <c r="BS170" s="18"/>
      <c r="BT170" s="18"/>
      <c r="BU170" s="18"/>
      <c r="BV170" s="18"/>
      <c r="BW170" s="18"/>
    </row>
    <row r="171" spans="1:75">
      <c r="A171" s="19"/>
      <c r="B171" s="19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18"/>
      <c r="BM171" s="2481"/>
      <c r="BN171" s="2481"/>
      <c r="BO171" s="18"/>
      <c r="BP171" s="18"/>
      <c r="BQ171" s="18"/>
      <c r="BR171" s="18"/>
      <c r="BS171" s="18"/>
      <c r="BT171" s="18"/>
      <c r="BU171" s="18"/>
      <c r="BV171" s="18"/>
      <c r="BW171" s="18"/>
    </row>
    <row r="172" spans="1:75">
      <c r="A172" s="19"/>
      <c r="B172" s="19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18"/>
      <c r="BM172" s="2481"/>
      <c r="BN172" s="2481"/>
      <c r="BO172" s="18"/>
      <c r="BP172" s="18"/>
      <c r="BQ172" s="18"/>
      <c r="BR172" s="18"/>
      <c r="BS172" s="18"/>
      <c r="BT172" s="18"/>
      <c r="BU172" s="18"/>
      <c r="BV172" s="18"/>
      <c r="BW172" s="18"/>
    </row>
    <row r="173" spans="1:75">
      <c r="A173" s="19"/>
      <c r="B173" s="19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18"/>
      <c r="BM173" s="2481"/>
      <c r="BN173" s="2481"/>
      <c r="BO173" s="18"/>
      <c r="BP173" s="18"/>
      <c r="BQ173" s="18"/>
      <c r="BR173" s="18"/>
      <c r="BS173" s="18"/>
      <c r="BT173" s="18"/>
      <c r="BU173" s="18"/>
      <c r="BV173" s="18"/>
      <c r="BW173" s="18"/>
    </row>
    <row r="174" spans="1:75">
      <c r="A174" s="19"/>
      <c r="B174" s="19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18"/>
      <c r="BM174" s="2481"/>
      <c r="BN174" s="2481"/>
      <c r="BO174" s="18"/>
      <c r="BP174" s="18"/>
      <c r="BQ174" s="18"/>
      <c r="BR174" s="18"/>
      <c r="BS174" s="18"/>
      <c r="BT174" s="18"/>
      <c r="BU174" s="18"/>
      <c r="BV174" s="18"/>
      <c r="BW174" s="18"/>
    </row>
    <row r="175" spans="1:75">
      <c r="A175" s="19"/>
      <c r="B175" s="19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18"/>
      <c r="BM175" s="2481"/>
      <c r="BN175" s="2481"/>
      <c r="BO175" s="18"/>
      <c r="BP175" s="18"/>
      <c r="BQ175" s="18"/>
      <c r="BR175" s="18"/>
      <c r="BS175" s="18"/>
      <c r="BT175" s="18"/>
      <c r="BU175" s="18"/>
      <c r="BV175" s="18"/>
      <c r="BW175" s="18"/>
    </row>
    <row r="176" spans="1:75">
      <c r="A176" s="19"/>
      <c r="B176" s="19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18"/>
      <c r="BM176" s="2481"/>
      <c r="BN176" s="2481"/>
      <c r="BO176" s="18"/>
      <c r="BP176" s="18"/>
      <c r="BQ176" s="18"/>
      <c r="BR176" s="18"/>
      <c r="BS176" s="18"/>
      <c r="BT176" s="18"/>
      <c r="BU176" s="18"/>
      <c r="BV176" s="18"/>
      <c r="BW176" s="18"/>
    </row>
    <row r="177" spans="1:75">
      <c r="A177" s="19"/>
      <c r="B177" s="19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18"/>
      <c r="BM177" s="2481"/>
      <c r="BN177" s="2481"/>
      <c r="BO177" s="18"/>
      <c r="BP177" s="18"/>
      <c r="BQ177" s="18"/>
      <c r="BR177" s="18"/>
      <c r="BS177" s="18"/>
      <c r="BT177" s="18"/>
      <c r="BU177" s="18"/>
      <c r="BV177" s="18"/>
      <c r="BW177" s="18"/>
    </row>
    <row r="178" spans="1:75">
      <c r="A178" s="19"/>
      <c r="B178" s="19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18"/>
      <c r="BM178" s="2481"/>
      <c r="BN178" s="2481"/>
      <c r="BO178" s="18"/>
      <c r="BP178" s="18"/>
      <c r="BQ178" s="18"/>
      <c r="BR178" s="18"/>
      <c r="BS178" s="18"/>
      <c r="BT178" s="18"/>
      <c r="BU178" s="18"/>
      <c r="BV178" s="18"/>
      <c r="BW178" s="18"/>
    </row>
    <row r="179" spans="1:75">
      <c r="A179" s="19"/>
      <c r="B179" s="19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18"/>
      <c r="BM179" s="2481"/>
      <c r="BN179" s="2481"/>
      <c r="BO179" s="18"/>
      <c r="BP179" s="18"/>
      <c r="BQ179" s="18"/>
      <c r="BR179" s="18"/>
      <c r="BS179" s="18"/>
      <c r="BT179" s="18"/>
      <c r="BU179" s="18"/>
      <c r="BV179" s="18"/>
      <c r="BW179" s="18"/>
    </row>
    <row r="180" spans="1:75">
      <c r="A180" s="19"/>
      <c r="B180" s="1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18"/>
      <c r="BM180" s="2481"/>
      <c r="BN180" s="2481"/>
      <c r="BO180" s="18"/>
      <c r="BP180" s="18"/>
      <c r="BQ180" s="18"/>
      <c r="BR180" s="18"/>
      <c r="BS180" s="18"/>
      <c r="BT180" s="18"/>
      <c r="BU180" s="18"/>
      <c r="BV180" s="18"/>
      <c r="BW180" s="18"/>
    </row>
    <row r="181" spans="1:75">
      <c r="A181" s="19"/>
      <c r="B181" s="1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18"/>
      <c r="BM181" s="2481"/>
      <c r="BN181" s="2481"/>
      <c r="BO181" s="18"/>
      <c r="BP181" s="18"/>
      <c r="BQ181" s="18"/>
      <c r="BR181" s="18"/>
      <c r="BS181" s="18"/>
      <c r="BT181" s="18"/>
      <c r="BU181" s="18"/>
      <c r="BV181" s="18"/>
      <c r="BW181" s="18"/>
    </row>
    <row r="182" spans="1:75">
      <c r="A182" s="19"/>
      <c r="B182" s="1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18"/>
      <c r="BM182" s="2481"/>
      <c r="BN182" s="2481"/>
      <c r="BO182" s="18"/>
      <c r="BP182" s="18"/>
      <c r="BQ182" s="18"/>
      <c r="BR182" s="18"/>
      <c r="BS182" s="18"/>
      <c r="BT182" s="18"/>
      <c r="BU182" s="18"/>
      <c r="BV182" s="18"/>
      <c r="BW182" s="18"/>
    </row>
    <row r="183" spans="1:75">
      <c r="A183" s="19"/>
      <c r="B183" s="1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18"/>
      <c r="BM183" s="2481"/>
      <c r="BN183" s="2481"/>
      <c r="BO183" s="18"/>
      <c r="BP183" s="18"/>
      <c r="BQ183" s="18"/>
      <c r="BR183" s="18"/>
      <c r="BS183" s="18"/>
      <c r="BT183" s="18"/>
      <c r="BU183" s="18"/>
      <c r="BV183" s="18"/>
      <c r="BW183" s="18"/>
    </row>
    <row r="184" spans="1:75">
      <c r="A184" s="19"/>
      <c r="B184" s="19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18"/>
      <c r="BM184" s="2481"/>
      <c r="BN184" s="2481"/>
      <c r="BO184" s="18"/>
      <c r="BP184" s="18"/>
      <c r="BQ184" s="18"/>
      <c r="BR184" s="18"/>
      <c r="BS184" s="18"/>
      <c r="BT184" s="18"/>
      <c r="BU184" s="18"/>
      <c r="BV184" s="18"/>
      <c r="BW184" s="18"/>
    </row>
    <row r="185" spans="1:75">
      <c r="A185" s="19"/>
      <c r="B185" s="19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18"/>
      <c r="BM185" s="2481"/>
      <c r="BN185" s="2481"/>
      <c r="BO185" s="18"/>
      <c r="BP185" s="18"/>
      <c r="BQ185" s="18"/>
      <c r="BR185" s="18"/>
      <c r="BS185" s="18"/>
      <c r="BT185" s="18"/>
      <c r="BU185" s="18"/>
      <c r="BV185" s="18"/>
      <c r="BW185" s="18"/>
    </row>
    <row r="186" spans="1:75">
      <c r="A186" s="19"/>
      <c r="B186" s="19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18"/>
      <c r="BM186" s="2481"/>
      <c r="BN186" s="2481"/>
      <c r="BO186" s="18"/>
      <c r="BP186" s="18"/>
      <c r="BQ186" s="18"/>
      <c r="BR186" s="18"/>
      <c r="BS186" s="18"/>
      <c r="BT186" s="18"/>
      <c r="BU186" s="18"/>
      <c r="BV186" s="18"/>
      <c r="BW186" s="18"/>
    </row>
    <row r="187" spans="1:75">
      <c r="A187" s="19"/>
      <c r="B187" s="19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18"/>
      <c r="BM187" s="2481"/>
      <c r="BN187" s="2481"/>
      <c r="BO187" s="18"/>
      <c r="BP187" s="18"/>
      <c r="BQ187" s="18"/>
      <c r="BR187" s="18"/>
      <c r="BS187" s="18"/>
      <c r="BT187" s="18"/>
      <c r="BU187" s="18"/>
      <c r="BV187" s="18"/>
      <c r="BW187" s="18"/>
    </row>
    <row r="188" spans="1:75">
      <c r="A188" s="19"/>
      <c r="B188" s="19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18"/>
      <c r="BM188" s="2481"/>
      <c r="BN188" s="2481"/>
      <c r="BO188" s="18"/>
      <c r="BP188" s="18"/>
      <c r="BQ188" s="18"/>
      <c r="BR188" s="18"/>
      <c r="BS188" s="18"/>
      <c r="BT188" s="18"/>
      <c r="BU188" s="18"/>
      <c r="BV188" s="18"/>
      <c r="BW188" s="18"/>
    </row>
    <row r="189" spans="1:75">
      <c r="A189" s="19"/>
      <c r="B189" s="19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18"/>
      <c r="BM189" s="2481"/>
      <c r="BN189" s="2481"/>
      <c r="BO189" s="18"/>
      <c r="BP189" s="18"/>
      <c r="BQ189" s="18"/>
      <c r="BR189" s="18"/>
      <c r="BS189" s="18"/>
      <c r="BT189" s="18"/>
      <c r="BU189" s="18"/>
      <c r="BV189" s="18"/>
      <c r="BW189" s="18"/>
    </row>
    <row r="190" spans="1:75">
      <c r="A190" s="19"/>
      <c r="B190" s="19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18"/>
      <c r="BM190" s="2481"/>
      <c r="BN190" s="2481"/>
      <c r="BO190" s="18"/>
      <c r="BP190" s="18"/>
      <c r="BQ190" s="18"/>
      <c r="BR190" s="18"/>
      <c r="BS190" s="18"/>
      <c r="BT190" s="18"/>
      <c r="BU190" s="18"/>
      <c r="BV190" s="18"/>
      <c r="BW190" s="18"/>
    </row>
    <row r="191" spans="1:75">
      <c r="A191" s="19"/>
      <c r="B191" s="19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18"/>
      <c r="BM191" s="2481"/>
      <c r="BN191" s="2481"/>
      <c r="BO191" s="18"/>
      <c r="BP191" s="18"/>
      <c r="BQ191" s="18"/>
      <c r="BR191" s="18"/>
      <c r="BS191" s="18"/>
      <c r="BT191" s="18"/>
      <c r="BU191" s="18"/>
      <c r="BV191" s="18"/>
      <c r="BW191" s="18"/>
    </row>
    <row r="192" spans="1:75">
      <c r="A192" s="19"/>
      <c r="B192" s="19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18"/>
      <c r="BM192" s="2481"/>
      <c r="BN192" s="2481"/>
      <c r="BO192" s="18"/>
      <c r="BP192" s="18"/>
      <c r="BQ192" s="18"/>
      <c r="BR192" s="18"/>
      <c r="BS192" s="18"/>
      <c r="BT192" s="18"/>
      <c r="BU192" s="18"/>
      <c r="BV192" s="18"/>
      <c r="BW192" s="18"/>
    </row>
    <row r="193" spans="1:75">
      <c r="A193" s="19"/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18"/>
      <c r="BM193" s="2481"/>
      <c r="BN193" s="2481"/>
      <c r="BO193" s="18"/>
      <c r="BP193" s="18"/>
      <c r="BQ193" s="18"/>
      <c r="BR193" s="18"/>
      <c r="BS193" s="18"/>
      <c r="BT193" s="18"/>
      <c r="BU193" s="18"/>
      <c r="BV193" s="18"/>
      <c r="BW193" s="18"/>
    </row>
    <row r="194" spans="1:75">
      <c r="A194" s="19"/>
      <c r="B194" s="19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18"/>
      <c r="BM194" s="2481"/>
      <c r="BN194" s="2481"/>
      <c r="BO194" s="18"/>
      <c r="BP194" s="18"/>
      <c r="BQ194" s="18"/>
      <c r="BR194" s="18"/>
      <c r="BS194" s="18"/>
      <c r="BT194" s="18"/>
      <c r="BU194" s="18"/>
      <c r="BV194" s="18"/>
      <c r="BW194" s="18"/>
    </row>
    <row r="195" spans="1:75">
      <c r="A195" s="19"/>
      <c r="B195" s="19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18"/>
      <c r="BM195" s="2481"/>
      <c r="BN195" s="2481"/>
      <c r="BO195" s="18"/>
      <c r="BP195" s="18"/>
      <c r="BQ195" s="18"/>
      <c r="BR195" s="18"/>
      <c r="BS195" s="18"/>
      <c r="BT195" s="18"/>
      <c r="BU195" s="18"/>
      <c r="BV195" s="18"/>
      <c r="BW195" s="18"/>
    </row>
    <row r="196" spans="1:75">
      <c r="A196" s="19"/>
      <c r="B196" s="19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18"/>
      <c r="BM196" s="2481"/>
      <c r="BN196" s="2481"/>
      <c r="BO196" s="18"/>
      <c r="BP196" s="18"/>
      <c r="BQ196" s="18"/>
      <c r="BR196" s="18"/>
      <c r="BS196" s="18"/>
      <c r="BT196" s="18"/>
      <c r="BU196" s="18"/>
      <c r="BV196" s="18"/>
      <c r="BW196" s="18"/>
    </row>
    <row r="197" spans="1:75">
      <c r="A197" s="19"/>
      <c r="B197" s="19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18"/>
      <c r="BM197" s="2481"/>
      <c r="BN197" s="2481"/>
      <c r="BO197" s="18"/>
      <c r="BP197" s="18"/>
      <c r="BQ197" s="18"/>
      <c r="BR197" s="18"/>
      <c r="BS197" s="18"/>
      <c r="BT197" s="18"/>
      <c r="BU197" s="18"/>
      <c r="BV197" s="18"/>
      <c r="BW197" s="18"/>
    </row>
    <row r="198" spans="1:75">
      <c r="A198" s="19"/>
      <c r="B198" s="1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18"/>
      <c r="BM198" s="2481"/>
      <c r="BN198" s="2481"/>
      <c r="BO198" s="18"/>
      <c r="BP198" s="18"/>
      <c r="BQ198" s="18"/>
      <c r="BR198" s="18"/>
      <c r="BS198" s="18"/>
      <c r="BT198" s="18"/>
      <c r="BU198" s="18"/>
      <c r="BV198" s="18"/>
      <c r="BW198" s="18"/>
    </row>
    <row r="199" spans="1:75">
      <c r="A199" s="19"/>
      <c r="B199" s="1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18"/>
      <c r="BM199" s="2481"/>
      <c r="BN199" s="2481"/>
      <c r="BO199" s="18"/>
      <c r="BP199" s="18"/>
      <c r="BQ199" s="18"/>
      <c r="BR199" s="18"/>
      <c r="BS199" s="18"/>
      <c r="BT199" s="18"/>
      <c r="BU199" s="18"/>
      <c r="BV199" s="18"/>
      <c r="BW199" s="18"/>
    </row>
    <row r="200" spans="1:75">
      <c r="A200" s="19"/>
      <c r="B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18"/>
      <c r="BM200" s="2481"/>
      <c r="BN200" s="2481"/>
      <c r="BO200" s="18"/>
      <c r="BP200" s="18"/>
      <c r="BQ200" s="18"/>
      <c r="BR200" s="18"/>
      <c r="BS200" s="18"/>
      <c r="BT200" s="18"/>
      <c r="BU200" s="18"/>
      <c r="BV200" s="18"/>
      <c r="BW200" s="18"/>
    </row>
    <row r="201" spans="1:75">
      <c r="A201" s="19"/>
      <c r="B201" s="1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18"/>
      <c r="BM201" s="2481"/>
      <c r="BN201" s="2481"/>
      <c r="BO201" s="18"/>
      <c r="BP201" s="18"/>
      <c r="BQ201" s="18"/>
      <c r="BR201" s="18"/>
      <c r="BS201" s="18"/>
      <c r="BT201" s="18"/>
      <c r="BU201" s="18"/>
      <c r="BV201" s="18"/>
      <c r="BW201" s="18"/>
    </row>
    <row r="202" spans="1:75">
      <c r="A202" s="19"/>
      <c r="B202" s="1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18"/>
      <c r="BM202" s="2481"/>
      <c r="BN202" s="2481"/>
      <c r="BO202" s="18"/>
      <c r="BP202" s="18"/>
      <c r="BQ202" s="18"/>
      <c r="BR202" s="18"/>
      <c r="BS202" s="18"/>
      <c r="BT202" s="18"/>
      <c r="BU202" s="18"/>
      <c r="BV202" s="18"/>
      <c r="BW202" s="18"/>
    </row>
    <row r="203" spans="1:75">
      <c r="A203" s="19"/>
      <c r="B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18"/>
      <c r="BM203" s="2481"/>
      <c r="BN203" s="2481"/>
      <c r="BO203" s="18"/>
      <c r="BP203" s="18"/>
      <c r="BQ203" s="18"/>
      <c r="BR203" s="18"/>
      <c r="BS203" s="18"/>
      <c r="BT203" s="18"/>
      <c r="BU203" s="18"/>
      <c r="BV203" s="18"/>
      <c r="BW203" s="18"/>
    </row>
    <row r="204" spans="1:75">
      <c r="A204" s="19"/>
      <c r="B204" s="19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18"/>
      <c r="BM204" s="2481"/>
      <c r="BN204" s="2481"/>
      <c r="BO204" s="18"/>
      <c r="BP204" s="18"/>
      <c r="BQ204" s="18"/>
      <c r="BR204" s="18"/>
      <c r="BS204" s="18"/>
      <c r="BT204" s="18"/>
      <c r="BU204" s="18"/>
      <c r="BV204" s="18"/>
      <c r="BW204" s="18"/>
    </row>
    <row r="205" spans="1:75">
      <c r="A205" s="19"/>
      <c r="B205" s="19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18"/>
      <c r="BM205" s="2481"/>
      <c r="BN205" s="2481"/>
      <c r="BO205" s="18"/>
      <c r="BP205" s="18"/>
      <c r="BQ205" s="18"/>
      <c r="BR205" s="18"/>
      <c r="BS205" s="18"/>
      <c r="BT205" s="18"/>
      <c r="BU205" s="18"/>
      <c r="BV205" s="18"/>
      <c r="BW205" s="18"/>
    </row>
    <row r="206" spans="1:75">
      <c r="A206" s="19"/>
      <c r="B206" s="19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18"/>
      <c r="BM206" s="2481"/>
      <c r="BN206" s="2481"/>
      <c r="BO206" s="18"/>
      <c r="BP206" s="18"/>
      <c r="BQ206" s="18"/>
      <c r="BR206" s="18"/>
      <c r="BS206" s="18"/>
      <c r="BT206" s="18"/>
      <c r="BU206" s="18"/>
      <c r="BV206" s="18"/>
      <c r="BW206" s="18"/>
    </row>
    <row r="207" spans="1:75">
      <c r="A207" s="19"/>
      <c r="B207" s="19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18"/>
      <c r="BM207" s="2481"/>
      <c r="BN207" s="2481"/>
      <c r="BO207" s="18"/>
      <c r="BP207" s="18"/>
      <c r="BQ207" s="18"/>
      <c r="BR207" s="18"/>
      <c r="BS207" s="18"/>
      <c r="BT207" s="18"/>
      <c r="BU207" s="18"/>
      <c r="BV207" s="18"/>
      <c r="BW207" s="18"/>
    </row>
    <row r="208" spans="1:75">
      <c r="A208" s="19"/>
      <c r="B208" s="19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18"/>
      <c r="BM208" s="2481"/>
      <c r="BN208" s="2481"/>
      <c r="BO208" s="18"/>
      <c r="BP208" s="18"/>
      <c r="BQ208" s="18"/>
      <c r="BR208" s="18"/>
      <c r="BS208" s="18"/>
      <c r="BT208" s="18"/>
      <c r="BU208" s="18"/>
      <c r="BV208" s="18"/>
      <c r="BW208" s="18"/>
    </row>
    <row r="209" spans="1:75">
      <c r="A209" s="19"/>
      <c r="B209" s="19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18"/>
      <c r="BM209" s="2481"/>
      <c r="BN209" s="2481"/>
      <c r="BO209" s="18"/>
      <c r="BP209" s="18"/>
      <c r="BQ209" s="18"/>
      <c r="BR209" s="18"/>
      <c r="BS209" s="18"/>
      <c r="BT209" s="18"/>
      <c r="BU209" s="18"/>
      <c r="BV209" s="18"/>
      <c r="BW209" s="18"/>
    </row>
    <row r="210" spans="1:75">
      <c r="A210" s="19"/>
      <c r="B210" s="19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18"/>
      <c r="BM210" s="2481"/>
      <c r="BN210" s="2481"/>
      <c r="BO210" s="18"/>
      <c r="BP210" s="18"/>
      <c r="BQ210" s="18"/>
      <c r="BR210" s="18"/>
      <c r="BS210" s="18"/>
      <c r="BT210" s="18"/>
      <c r="BU210" s="18"/>
      <c r="BV210" s="18"/>
      <c r="BW210" s="18"/>
    </row>
    <row r="211" spans="1:75">
      <c r="A211" s="19"/>
      <c r="B211" s="19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18"/>
      <c r="BM211" s="2481"/>
      <c r="BN211" s="2481"/>
      <c r="BO211" s="18"/>
      <c r="BP211" s="18"/>
      <c r="BQ211" s="18"/>
      <c r="BR211" s="18"/>
      <c r="BS211" s="18"/>
      <c r="BT211" s="18"/>
      <c r="BU211" s="18"/>
      <c r="BV211" s="18"/>
      <c r="BW211" s="18"/>
    </row>
    <row r="212" spans="1:7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</row>
    <row r="213" spans="1:7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</row>
    <row r="214" spans="1:7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</row>
    <row r="215" spans="1:7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</row>
    <row r="216" spans="1:7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</row>
    <row r="217" spans="1:7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</row>
    <row r="218" spans="1:7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</row>
    <row r="219" spans="1:7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</row>
    <row r="220" spans="1:7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</row>
    <row r="221" spans="1:7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</row>
    <row r="222" spans="1:7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</row>
    <row r="223" spans="1:7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</row>
    <row r="224" spans="1:7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</row>
    <row r="225" spans="1:63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</row>
    <row r="226" spans="1:63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</row>
    <row r="227" spans="1:63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</row>
    <row r="228" spans="1:63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</row>
    <row r="229" spans="1:63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</row>
    <row r="230" spans="1:63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</row>
    <row r="231" spans="1:63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</row>
    <row r="232" spans="1:63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</row>
    <row r="233" spans="1:6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</row>
    <row r="234" spans="1:6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</row>
    <row r="235" spans="1:6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</row>
    <row r="236" spans="1:6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</row>
    <row r="237" spans="1:63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</row>
    <row r="238" spans="1:6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</row>
    <row r="239" spans="1:6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</row>
    <row r="240" spans="1:63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</row>
    <row r="241" spans="1:63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</row>
    <row r="242" spans="1:63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</row>
    <row r="243" spans="1:6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</row>
    <row r="244" spans="1:63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</row>
    <row r="245" spans="1:63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</row>
    <row r="246" spans="1:63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</row>
    <row r="247" spans="1:63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</row>
    <row r="248" spans="1:63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</row>
    <row r="249" spans="1:63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</row>
    <row r="250" spans="1:63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</row>
    <row r="251" spans="1:63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</row>
    <row r="252" spans="1:6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</row>
    <row r="253" spans="1:6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</row>
    <row r="254" spans="1:6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</row>
    <row r="255" spans="1:6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</row>
    <row r="256" spans="1:6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</row>
    <row r="257" spans="1:6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</row>
    <row r="258" spans="1:6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</row>
    <row r="259" spans="1:6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</row>
    <row r="260" spans="1:6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</row>
    <row r="261" spans="1:6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</row>
    <row r="262" spans="1:6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</row>
    <row r="263" spans="1:6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</row>
    <row r="264" spans="1:6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</row>
    <row r="265" spans="1:6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</row>
    <row r="266" spans="1:6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</row>
    <row r="267" spans="1:6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</row>
    <row r="268" spans="1:6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</row>
    <row r="269" spans="1:6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</row>
    <row r="270" spans="1:6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</row>
    <row r="271" spans="1:6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</row>
    <row r="272" spans="1:6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</row>
    <row r="273" spans="1:6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</row>
    <row r="274" spans="1:6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</row>
    <row r="275" spans="1:6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</row>
    <row r="276" spans="1:6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</row>
    <row r="277" spans="1:6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</row>
    <row r="278" spans="1:6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</row>
    <row r="279" spans="1:6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</row>
    <row r="280" spans="1:6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</row>
    <row r="281" spans="1:6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</row>
    <row r="282" spans="1:6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</row>
    <row r="283" spans="1:6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</row>
    <row r="284" spans="1:6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</row>
    <row r="285" spans="1:6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</row>
    <row r="286" spans="1:6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</row>
    <row r="287" spans="1:6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</row>
    <row r="288" spans="1:6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</row>
    <row r="289" spans="1:6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</row>
    <row r="290" spans="1:6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</row>
    <row r="291" spans="1:6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</row>
    <row r="292" spans="1:6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</row>
    <row r="293" spans="1:6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</row>
    <row r="294" spans="1:6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</row>
    <row r="295" spans="1:6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</row>
    <row r="296" spans="1:6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</row>
    <row r="297" spans="1:6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</row>
    <row r="298" spans="1:6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</row>
    <row r="299" spans="1:6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</row>
    <row r="300" spans="1:6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</row>
    <row r="301" spans="1:6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</row>
    <row r="302" spans="1:6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</row>
    <row r="303" spans="1:6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</row>
    <row r="304" spans="1:63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</row>
    <row r="305" spans="1:63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</row>
    <row r="306" spans="1:63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</row>
    <row r="307" spans="1:63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</row>
    <row r="308" spans="1:63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</row>
    <row r="309" spans="1:6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</row>
    <row r="310" spans="1:6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</row>
    <row r="311" spans="1:6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</row>
    <row r="312" spans="1:6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</row>
    <row r="313" spans="1:6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</row>
    <row r="314" spans="1:63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</row>
    <row r="315" spans="1:63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</row>
    <row r="316" spans="1:63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</row>
    <row r="317" spans="1:63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</row>
    <row r="318" spans="1:63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</row>
    <row r="319" spans="1:63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</row>
    <row r="320" spans="1:63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</row>
    <row r="321" spans="1:63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</row>
    <row r="322" spans="1:63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</row>
    <row r="323" spans="1:63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</row>
    <row r="324" spans="1:63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</row>
    <row r="325" spans="1:63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</row>
    <row r="326" spans="1:63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</row>
    <row r="327" spans="1:63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</row>
    <row r="328" spans="1:63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</row>
    <row r="329" spans="1:63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</row>
    <row r="330" spans="1:63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</row>
    <row r="331" spans="1:63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</row>
    <row r="332" spans="1:63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</row>
    <row r="333" spans="1:63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</row>
    <row r="334" spans="1:63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</row>
    <row r="335" spans="1:63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</row>
    <row r="336" spans="1:63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</row>
    <row r="337" spans="1:63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</row>
    <row r="338" spans="1:63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</row>
    <row r="339" spans="1:63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</row>
    <row r="340" spans="1:63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</row>
    <row r="341" spans="1:63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</row>
    <row r="342" spans="1:63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</row>
    <row r="343" spans="1:63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</row>
    <row r="344" spans="1:63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</row>
    <row r="345" spans="1:63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</row>
    <row r="346" spans="1:63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</row>
    <row r="347" spans="1:63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</row>
    <row r="348" spans="1:63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</row>
    <row r="349" spans="1:63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</row>
    <row r="350" spans="1:63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</row>
    <row r="351" spans="1:63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</row>
    <row r="352" spans="1:63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</row>
    <row r="353" spans="1:63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</row>
    <row r="354" spans="1:63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</row>
    <row r="355" spans="1:63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</row>
    <row r="356" spans="1:63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</row>
    <row r="357" spans="1:63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</row>
    <row r="358" spans="1:63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</row>
    <row r="359" spans="1:63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</row>
    <row r="360" spans="1:63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</row>
    <row r="361" spans="1:63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</row>
    <row r="362" spans="1:63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</row>
    <row r="363" spans="1:63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</row>
    <row r="364" spans="1:63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</row>
    <row r="365" spans="1:63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</row>
    <row r="366" spans="1:63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</row>
    <row r="367" spans="1:63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</row>
    <row r="368" spans="1:63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</row>
    <row r="369" spans="1:63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</row>
    <row r="370" spans="1:63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</row>
    <row r="371" spans="1:63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</row>
    <row r="372" spans="1:63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</row>
    <row r="373" spans="1:63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</row>
    <row r="374" spans="1:63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</row>
    <row r="375" spans="1:63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</row>
    <row r="376" spans="1:63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</row>
    <row r="377" spans="1:63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</row>
    <row r="378" spans="1:63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</row>
    <row r="379" spans="1:63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</row>
    <row r="380" spans="1:63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</row>
    <row r="381" spans="1:63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</row>
    <row r="382" spans="1:63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</row>
    <row r="383" spans="1:63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</row>
    <row r="384" spans="1:63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</row>
    <row r="385" spans="1:63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</row>
    <row r="386" spans="1:63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</row>
    <row r="387" spans="1:63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</row>
    <row r="388" spans="1:63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</row>
    <row r="389" spans="1:63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</row>
    <row r="390" spans="1:63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</row>
    <row r="391" spans="1:63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</row>
    <row r="392" spans="1:63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</row>
    <row r="393" spans="1:63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</row>
    <row r="394" spans="1:63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</row>
    <row r="395" spans="1:63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</row>
    <row r="396" spans="1:63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</row>
    <row r="397" spans="1:63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</row>
    <row r="398" spans="1:63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</row>
    <row r="399" spans="1:63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</row>
    <row r="400" spans="1:63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</row>
    <row r="401" spans="1:63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</row>
    <row r="402" spans="1:63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</row>
    <row r="403" spans="1:63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</row>
    <row r="404" spans="1:63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</row>
    <row r="405" spans="1:63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</row>
    <row r="406" spans="1:63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</row>
    <row r="407" spans="1:63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</row>
    <row r="408" spans="1:63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</row>
    <row r="409" spans="1:63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</row>
    <row r="410" spans="1:63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</row>
    <row r="411" spans="1:63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</row>
    <row r="412" spans="1:63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</row>
    <row r="413" spans="1:63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</row>
    <row r="414" spans="1:63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</row>
    <row r="415" spans="1:63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</row>
    <row r="416" spans="1:63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</row>
    <row r="417" spans="1:63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</row>
    <row r="418" spans="1:63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</row>
    <row r="419" spans="1:63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</row>
    <row r="420" spans="1:63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</row>
    <row r="421" spans="1:63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</row>
    <row r="422" spans="1:63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</row>
    <row r="423" spans="1:63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</row>
    <row r="424" spans="1:63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</row>
    <row r="425" spans="1:63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</row>
    <row r="426" spans="1:63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</row>
    <row r="427" spans="1:63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</row>
    <row r="428" spans="1:63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</row>
    <row r="429" spans="1:63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</row>
    <row r="430" spans="1:63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</row>
    <row r="431" spans="1:63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</row>
    <row r="432" spans="1:63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</row>
    <row r="433" spans="1:63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</row>
    <row r="434" spans="1:63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</row>
    <row r="435" spans="1:63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</row>
    <row r="436" spans="1:63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</row>
    <row r="437" spans="1:63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</row>
    <row r="438" spans="1:63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</row>
    <row r="439" spans="1:63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</row>
    <row r="440" spans="1:63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</row>
    <row r="441" spans="1:63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</row>
    <row r="442" spans="1:63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</row>
    <row r="443" spans="1:63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</row>
    <row r="444" spans="1:63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</row>
    <row r="445" spans="1:63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</row>
    <row r="446" spans="1:63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</row>
    <row r="447" spans="1:63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</row>
    <row r="448" spans="1:63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</row>
    <row r="449" spans="1:63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</row>
    <row r="450" spans="1:63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</row>
    <row r="451" spans="1:63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</row>
    <row r="452" spans="1:63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</row>
    <row r="453" spans="1:63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</row>
    <row r="454" spans="1:63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</row>
    <row r="455" spans="1:63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</row>
    <row r="456" spans="1:63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</row>
    <row r="457" spans="1:63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</row>
    <row r="458" spans="1:63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</row>
    <row r="459" spans="1:63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</row>
    <row r="460" spans="1:63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</row>
    <row r="461" spans="1:63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</row>
    <row r="462" spans="1:63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</row>
    <row r="463" spans="1:63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</row>
    <row r="464" spans="1:63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</row>
    <row r="465" spans="1:63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</row>
    <row r="466" spans="1:63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</row>
    <row r="467" spans="1:63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</row>
    <row r="468" spans="1:63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</row>
    <row r="469" spans="1:63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</row>
    <row r="470" spans="1:63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</row>
    <row r="471" spans="1:63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</row>
    <row r="472" spans="1:63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</row>
    <row r="473" spans="1:63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</row>
    <row r="474" spans="1:63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</row>
    <row r="475" spans="1:63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</row>
    <row r="476" spans="1:63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</row>
    <row r="477" spans="1:63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</row>
    <row r="478" spans="1:63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</row>
    <row r="479" spans="1:63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</row>
    <row r="480" spans="1:63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</row>
    <row r="481" spans="1:63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</row>
    <row r="482" spans="1:63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</row>
    <row r="483" spans="1:63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</row>
    <row r="484" spans="1:63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</row>
    <row r="485" spans="1:63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</row>
    <row r="486" spans="1:63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</row>
    <row r="487" spans="1:63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</row>
    <row r="488" spans="1:63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</row>
    <row r="489" spans="1:63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</row>
    <row r="490" spans="1:63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</row>
    <row r="491" spans="1:63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</row>
    <row r="492" spans="1:63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</row>
    <row r="493" spans="1:63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</row>
    <row r="494" spans="1:63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</row>
    <row r="495" spans="1:63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</row>
    <row r="496" spans="1:63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</row>
    <row r="497" spans="1:63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</row>
    <row r="498" spans="1:63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</row>
    <row r="499" spans="1:63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</row>
    <row r="500" spans="1:63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</row>
    <row r="501" spans="1:63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</row>
    <row r="502" spans="1:63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</row>
    <row r="503" spans="1:63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</row>
    <row r="504" spans="1:63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</row>
    <row r="505" spans="1:63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</row>
    <row r="506" spans="1:63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</row>
    <row r="507" spans="1:63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</row>
    <row r="508" spans="1:63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</row>
    <row r="509" spans="1:63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</row>
    <row r="510" spans="1:63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</row>
    <row r="511" spans="1:63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</row>
    <row r="512" spans="1:63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</row>
    <row r="513" spans="1:63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</row>
    <row r="514" spans="1:63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</row>
    <row r="515" spans="1:63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</row>
    <row r="516" spans="1:63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</row>
    <row r="517" spans="1:63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</row>
    <row r="518" spans="1:63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</row>
    <row r="519" spans="1:63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</row>
    <row r="520" spans="1:63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</row>
    <row r="521" spans="1:63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</row>
    <row r="522" spans="1:63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</row>
    <row r="523" spans="1:63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</row>
    <row r="524" spans="1:63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</row>
    <row r="525" spans="1:63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</row>
    <row r="526" spans="1:63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</row>
    <row r="527" spans="1:63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</row>
    <row r="528" spans="1:63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</row>
    <row r="529" spans="1:63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</row>
    <row r="530" spans="1:63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</row>
    <row r="531" spans="1:63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</row>
    <row r="532" spans="1:63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</row>
    <row r="533" spans="1:63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</row>
    <row r="534" spans="1:63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</row>
    <row r="535" spans="1:63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</row>
    <row r="536" spans="1:63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</row>
    <row r="537" spans="1:63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</row>
    <row r="538" spans="1:63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</row>
    <row r="539" spans="1:63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</row>
    <row r="540" spans="1:63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</row>
    <row r="541" spans="1:63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</row>
    <row r="542" spans="1:63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</row>
    <row r="543" spans="1:63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</row>
    <row r="544" spans="1:63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</row>
    <row r="545" spans="1:63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</row>
    <row r="546" spans="1:63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</row>
    <row r="547" spans="1:63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</row>
    <row r="548" spans="1:63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</row>
    <row r="549" spans="1:63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</row>
    <row r="550" spans="1:63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</row>
    <row r="551" spans="1:63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</row>
    <row r="552" spans="1:63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</row>
    <row r="553" spans="1:63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</row>
    <row r="554" spans="1:63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</row>
    <row r="555" spans="1:63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</row>
    <row r="556" spans="1:63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</row>
    <row r="557" spans="1:63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</row>
    <row r="558" spans="1:63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</row>
    <row r="559" spans="1:63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</row>
    <row r="560" spans="1:63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</row>
    <row r="561" spans="1:63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</row>
    <row r="562" spans="1:63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</row>
    <row r="563" spans="1:63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</row>
    <row r="564" spans="1:63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</row>
    <row r="565" spans="1:63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</row>
    <row r="566" spans="1:63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</row>
    <row r="567" spans="1:63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</row>
    <row r="568" spans="1:63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</row>
    <row r="569" spans="1:63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</row>
    <row r="570" spans="1:63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</row>
    <row r="571" spans="1:63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</row>
    <row r="572" spans="1:63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</row>
    <row r="573" spans="1:63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</row>
    <row r="574" spans="1:63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</row>
    <row r="575" spans="1:63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</row>
    <row r="576" spans="1:63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</row>
    <row r="577" spans="1:63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</row>
    <row r="578" spans="1:63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</row>
    <row r="579" spans="1:63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</row>
    <row r="580" spans="1:63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</row>
    <row r="581" spans="1:63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</row>
    <row r="582" spans="1:63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</row>
    <row r="583" spans="1:63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</row>
    <row r="584" spans="1:63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</row>
    <row r="585" spans="1:63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</row>
    <row r="586" spans="1:63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</row>
    <row r="587" spans="1:63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</row>
    <row r="588" spans="1:63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</row>
    <row r="589" spans="1:63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</row>
    <row r="590" spans="1:63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</row>
    <row r="591" spans="1:63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</row>
    <row r="592" spans="1:63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</row>
    <row r="593" spans="1:63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</row>
    <row r="594" spans="1:63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</row>
    <row r="595" spans="1:63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</row>
    <row r="596" spans="1:63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</row>
    <row r="597" spans="1:63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</row>
    <row r="598" spans="1:63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</row>
    <row r="599" spans="1:63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</row>
    <row r="600" spans="1:63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</row>
    <row r="601" spans="1:63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</row>
    <row r="602" spans="1:63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</row>
    <row r="603" spans="1:63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</row>
    <row r="604" spans="1:63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</row>
    <row r="605" spans="1:63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</row>
    <row r="606" spans="1:63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</row>
    <row r="607" spans="1:63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</row>
    <row r="608" spans="1:63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</row>
    <row r="609" spans="1:63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</row>
    <row r="610" spans="1:63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</row>
    <row r="611" spans="1:63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</row>
    <row r="612" spans="1:63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</row>
    <row r="613" spans="1:63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</row>
    <row r="614" spans="1:63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</row>
    <row r="615" spans="1:63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</row>
    <row r="616" spans="1:63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</row>
    <row r="617" spans="1:63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</row>
    <row r="618" spans="1:63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</row>
    <row r="619" spans="1:63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</row>
    <row r="620" spans="1:63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</row>
    <row r="621" spans="1:63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</row>
    <row r="622" spans="1:63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</row>
    <row r="623" spans="1:63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</row>
    <row r="624" spans="1:63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</row>
    <row r="625" spans="1:63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</row>
    <row r="626" spans="1:63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</row>
    <row r="627" spans="1:63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</row>
    <row r="628" spans="1:63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</row>
    <row r="629" spans="1:63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</row>
    <row r="630" spans="1:63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</row>
    <row r="631" spans="1:63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</row>
    <row r="632" spans="1:63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</row>
    <row r="633" spans="1:63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</row>
    <row r="634" spans="1:63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</row>
    <row r="635" spans="1:63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</row>
    <row r="636" spans="1:63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</row>
    <row r="637" spans="1:63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</row>
    <row r="638" spans="1:63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</row>
    <row r="639" spans="1:63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</row>
    <row r="640" spans="1:63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</row>
    <row r="641" spans="1:63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</row>
    <row r="642" spans="1:63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</row>
    <row r="643" spans="1:63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</row>
    <row r="644" spans="1:63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</row>
    <row r="645" spans="1:63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</row>
    <row r="646" spans="1:63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</row>
    <row r="647" spans="1:63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</row>
    <row r="648" spans="1:63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</row>
    <row r="649" spans="1:63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</row>
    <row r="650" spans="1:63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</row>
    <row r="651" spans="1:63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</row>
    <row r="652" spans="1:63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</row>
    <row r="653" spans="1:63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21"/>
    </row>
    <row r="654" spans="1:63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22"/>
      <c r="BK654" s="19"/>
    </row>
  </sheetData>
  <mergeCells count="25"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</mergeCells>
  <printOptions horizontalCentered="1"/>
  <pageMargins left="0.7" right="0.7" top="0.75" bottom="0.75" header="0.75" footer="0.75"/>
  <pageSetup firstPageNumber="0" orientation="portrait" useFirstPageNumber="1" horizontalDpi="300" verticalDpi="300" r:id="rId1"/>
  <headerFooter>
    <oddHeader>&amp;L&amp;"Calibri"&amp;11&amp;K008000 MIS Internal</oddHeader>
    <oddFooter>&amp;L&amp;"Calibri"&amp;11&amp;K008000 MIS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4"/>
  <sheetViews>
    <sheetView workbookViewId="0">
      <pane xSplit="2" ySplit="3" topLeftCell="G38" activePane="bottomRight" state="frozen"/>
      <selection pane="topRight" activeCell="C1" sqref="C1"/>
      <selection pane="bottomLeft" activeCell="A4" sqref="A4"/>
      <selection pane="bottomRight" activeCell="A45" sqref="A45:XFD47"/>
    </sheetView>
  </sheetViews>
  <sheetFormatPr defaultColWidth="9.1796875" defaultRowHeight="14.5"/>
  <cols>
    <col min="1" max="1" width="9.81640625" style="2" customWidth="1"/>
    <col min="2" max="2" width="27.453125" style="2" customWidth="1"/>
    <col min="3" max="3" width="21.81640625" style="2" customWidth="1"/>
    <col min="4" max="4" width="22" style="2" customWidth="1"/>
    <col min="5" max="5" width="22.1796875" style="2" customWidth="1"/>
    <col min="6" max="9" width="21.81640625" style="2" customWidth="1"/>
    <col min="10" max="10" width="22" style="2" customWidth="1"/>
    <col min="11" max="11" width="21.81640625" style="2" customWidth="1"/>
    <col min="12" max="13" width="9.1796875" style="2"/>
    <col min="14" max="14" width="15.453125" style="2" customWidth="1"/>
    <col min="15" max="249" width="9.1796875" style="2"/>
    <col min="250" max="250" width="2.36328125" style="2" customWidth="1"/>
    <col min="251" max="251" width="9.1796875" style="2"/>
    <col min="252" max="252" width="25.36328125" style="2" customWidth="1"/>
    <col min="253" max="253" width="12.36328125" style="2" customWidth="1"/>
    <col min="254" max="254" width="25.453125" style="2" customWidth="1"/>
    <col min="255" max="255" width="21.6328125" style="2" customWidth="1"/>
    <col min="256" max="256" width="20.453125" style="2" customWidth="1"/>
    <col min="257" max="257" width="21.453125" style="2" customWidth="1"/>
    <col min="258" max="258" width="15.81640625" style="2" customWidth="1"/>
    <col min="259" max="259" width="17" style="2" customWidth="1"/>
    <col min="260" max="260" width="8.1796875" style="2" customWidth="1"/>
    <col min="261" max="261" width="19.81640625" style="2" customWidth="1"/>
    <col min="262" max="505" width="9.1796875" style="2"/>
    <col min="506" max="506" width="2.36328125" style="2" customWidth="1"/>
    <col min="507" max="507" width="9.1796875" style="2"/>
    <col min="508" max="508" width="25.36328125" style="2" customWidth="1"/>
    <col min="509" max="509" width="12.36328125" style="2" customWidth="1"/>
    <col min="510" max="510" width="25.453125" style="2" customWidth="1"/>
    <col min="511" max="511" width="21.6328125" style="2" customWidth="1"/>
    <col min="512" max="512" width="20.453125" style="2" customWidth="1"/>
    <col min="513" max="513" width="21.453125" style="2" customWidth="1"/>
    <col min="514" max="514" width="15.81640625" style="2" customWidth="1"/>
    <col min="515" max="515" width="17" style="2" customWidth="1"/>
    <col min="516" max="516" width="8.1796875" style="2" customWidth="1"/>
    <col min="517" max="517" width="19.81640625" style="2" customWidth="1"/>
    <col min="518" max="761" width="9.1796875" style="2"/>
    <col min="762" max="762" width="2.36328125" style="2" customWidth="1"/>
    <col min="763" max="763" width="9.1796875" style="2"/>
    <col min="764" max="764" width="25.36328125" style="2" customWidth="1"/>
    <col min="765" max="765" width="12.36328125" style="2" customWidth="1"/>
    <col min="766" max="766" width="25.453125" style="2" customWidth="1"/>
    <col min="767" max="767" width="21.6328125" style="2" customWidth="1"/>
    <col min="768" max="768" width="20.453125" style="2" customWidth="1"/>
    <col min="769" max="769" width="21.453125" style="2" customWidth="1"/>
    <col min="770" max="770" width="15.81640625" style="2" customWidth="1"/>
    <col min="771" max="771" width="17" style="2" customWidth="1"/>
    <col min="772" max="772" width="8.1796875" style="2" customWidth="1"/>
    <col min="773" max="773" width="19.81640625" style="2" customWidth="1"/>
    <col min="774" max="1017" width="9.1796875" style="2"/>
    <col min="1018" max="1018" width="2.36328125" style="2" customWidth="1"/>
    <col min="1019" max="1019" width="9.1796875" style="2"/>
    <col min="1020" max="1020" width="25.36328125" style="2" customWidth="1"/>
    <col min="1021" max="1021" width="12.36328125" style="2" customWidth="1"/>
    <col min="1022" max="1022" width="25.453125" style="2" customWidth="1"/>
    <col min="1023" max="1023" width="21.6328125" style="2" customWidth="1"/>
    <col min="1024" max="16384" width="9.1796875" style="3"/>
  </cols>
  <sheetData>
    <row r="1" spans="1:1023">
      <c r="A1" s="2507" t="s">
        <v>133</v>
      </c>
      <c r="B1" s="2507"/>
      <c r="C1" s="2507"/>
      <c r="D1" s="2507"/>
      <c r="E1" s="2507"/>
      <c r="F1" s="2507"/>
      <c r="G1" s="2507"/>
      <c r="H1" s="2507"/>
      <c r="I1" s="2507"/>
      <c r="J1" s="2507"/>
      <c r="K1" s="2507"/>
    </row>
    <row r="2" spans="1:1023">
      <c r="A2" s="2508" t="s">
        <v>134</v>
      </c>
      <c r="B2" s="2508"/>
      <c r="C2" s="2508"/>
      <c r="D2" s="2508"/>
      <c r="E2" s="2508"/>
      <c r="F2" s="2508"/>
      <c r="G2" s="2508"/>
      <c r="H2" s="2508"/>
      <c r="I2" s="2508"/>
      <c r="J2" s="2508"/>
      <c r="K2" s="2508"/>
    </row>
    <row r="3" spans="1:1023" s="1" customFormat="1" ht="26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</row>
    <row r="4" spans="1:1023">
      <c r="A4" s="6">
        <v>1</v>
      </c>
      <c r="B4" s="7" t="s">
        <v>20</v>
      </c>
      <c r="C4" s="2135">
        <v>4.1645010000000003E-2</v>
      </c>
      <c r="D4" s="2136">
        <v>4.0615659999999998E-2</v>
      </c>
      <c r="E4" s="2137">
        <v>8.8239075699999994</v>
      </c>
      <c r="F4" s="2138">
        <v>1.0967666700000001</v>
      </c>
      <c r="G4" s="2139">
        <v>0</v>
      </c>
      <c r="H4" s="2140">
        <v>0</v>
      </c>
      <c r="I4" s="2141">
        <v>0</v>
      </c>
      <c r="J4" s="2142">
        <v>10.0029349</v>
      </c>
      <c r="K4" s="2143">
        <v>0</v>
      </c>
    </row>
    <row r="5" spans="1:1023">
      <c r="A5" s="6">
        <v>2</v>
      </c>
      <c r="B5" s="8" t="s">
        <v>21</v>
      </c>
      <c r="C5" s="2216">
        <v>35.513592369999998</v>
      </c>
      <c r="D5" s="2217">
        <v>96.954198120000001</v>
      </c>
      <c r="E5" s="2218">
        <v>1420.9341365600001</v>
      </c>
      <c r="F5" s="2219">
        <v>243.60042945000001</v>
      </c>
      <c r="G5" s="2220">
        <v>0</v>
      </c>
      <c r="H5" s="2221">
        <v>0</v>
      </c>
      <c r="I5" s="2222">
        <v>0</v>
      </c>
      <c r="J5" s="2223">
        <v>1797.0023564999999</v>
      </c>
      <c r="K5" s="2224">
        <v>0</v>
      </c>
    </row>
    <row r="6" spans="1:1023">
      <c r="A6" s="6">
        <v>3</v>
      </c>
      <c r="B6" s="7" t="s">
        <v>22</v>
      </c>
      <c r="C6" s="2171">
        <v>0.11021606</v>
      </c>
      <c r="D6" s="2172">
        <v>3.6613039999999999E-2</v>
      </c>
      <c r="E6" s="2173">
        <v>12.21446347</v>
      </c>
      <c r="F6" s="2174">
        <v>2.2493690399999999</v>
      </c>
      <c r="G6" s="2175">
        <v>0</v>
      </c>
      <c r="H6" s="2176">
        <v>0</v>
      </c>
      <c r="I6" s="2177">
        <v>0</v>
      </c>
      <c r="J6" s="2178">
        <v>14.610661609999999</v>
      </c>
      <c r="K6" s="2179">
        <v>0</v>
      </c>
    </row>
    <row r="7" spans="1:1023">
      <c r="A7" s="6">
        <v>4</v>
      </c>
      <c r="B7" s="8" t="s">
        <v>23</v>
      </c>
      <c r="C7" s="2180">
        <v>1.4094857199999999</v>
      </c>
      <c r="D7" s="2181">
        <v>25.24679832</v>
      </c>
      <c r="E7" s="2182">
        <v>487.36120787999999</v>
      </c>
      <c r="F7" s="2183">
        <v>70.607739899999999</v>
      </c>
      <c r="G7" s="2184">
        <v>0</v>
      </c>
      <c r="H7" s="2185">
        <v>0</v>
      </c>
      <c r="I7" s="2186">
        <v>0</v>
      </c>
      <c r="J7" s="2187">
        <v>584.62523181999995</v>
      </c>
      <c r="K7" s="2188">
        <v>0</v>
      </c>
    </row>
    <row r="8" spans="1:1023">
      <c r="A8" s="6">
        <v>5</v>
      </c>
      <c r="B8" s="8" t="s">
        <v>24</v>
      </c>
      <c r="C8" s="2333">
        <v>4.9024729699999998</v>
      </c>
      <c r="D8" s="2334">
        <v>14.894540490000001</v>
      </c>
      <c r="E8" s="2335">
        <v>1417.2924034499999</v>
      </c>
      <c r="F8" s="2336">
        <v>173.29808378000001</v>
      </c>
      <c r="G8" s="2337">
        <v>0</v>
      </c>
      <c r="H8" s="2338">
        <v>0</v>
      </c>
      <c r="I8" s="2339">
        <v>0</v>
      </c>
      <c r="J8" s="2340">
        <v>1610.3875006999999</v>
      </c>
      <c r="K8" s="2341">
        <v>0</v>
      </c>
    </row>
    <row r="9" spans="1:1023">
      <c r="A9" s="6">
        <v>6</v>
      </c>
      <c r="B9" s="8" t="s">
        <v>25</v>
      </c>
      <c r="C9" s="2153">
        <v>2.0189814699999999</v>
      </c>
      <c r="D9" s="2154">
        <v>12.40056087</v>
      </c>
      <c r="E9" s="2155">
        <v>444.46450143999999</v>
      </c>
      <c r="F9" s="2156">
        <v>47.72385311</v>
      </c>
      <c r="G9" s="2157">
        <v>0</v>
      </c>
      <c r="H9" s="2158">
        <v>0</v>
      </c>
      <c r="I9" s="2159">
        <v>0</v>
      </c>
      <c r="J9" s="2160">
        <v>506.60789688</v>
      </c>
      <c r="K9" s="2161">
        <v>0</v>
      </c>
    </row>
    <row r="10" spans="1:1023">
      <c r="A10" s="6">
        <v>7</v>
      </c>
      <c r="B10" s="8" t="s">
        <v>26</v>
      </c>
      <c r="C10" s="2189">
        <v>12.43991104</v>
      </c>
      <c r="D10" s="2190">
        <v>15.618950630000001</v>
      </c>
      <c r="E10" s="2191">
        <v>555.39927268999998</v>
      </c>
      <c r="F10" s="2192">
        <v>78.747852280000004</v>
      </c>
      <c r="G10" s="2193">
        <v>0</v>
      </c>
      <c r="H10" s="2194">
        <v>0</v>
      </c>
      <c r="I10" s="2195">
        <v>0</v>
      </c>
      <c r="J10" s="2196">
        <v>662.20598663999999</v>
      </c>
      <c r="K10" s="2197">
        <v>0</v>
      </c>
    </row>
    <row r="11" spans="1:1023">
      <c r="A11" s="6">
        <v>8</v>
      </c>
      <c r="B11" s="7" t="s">
        <v>27</v>
      </c>
      <c r="C11" s="2126">
        <v>9.1745430000000003E-2</v>
      </c>
      <c r="D11" s="2127">
        <v>5.5105460000000002E-2</v>
      </c>
      <c r="E11" s="2128">
        <v>38.022807710000002</v>
      </c>
      <c r="F11" s="2129">
        <v>5.3481043399999999</v>
      </c>
      <c r="G11" s="2130">
        <v>0</v>
      </c>
      <c r="H11" s="2131">
        <v>0</v>
      </c>
      <c r="I11" s="2132">
        <v>0</v>
      </c>
      <c r="J11" s="2133">
        <v>43.517762939999997</v>
      </c>
      <c r="K11" s="2134">
        <v>0</v>
      </c>
    </row>
    <row r="12" spans="1:1023">
      <c r="A12" s="6">
        <v>9</v>
      </c>
      <c r="B12" s="7" t="s">
        <v>28</v>
      </c>
      <c r="C12" s="2450">
        <v>0</v>
      </c>
      <c r="D12" s="2451">
        <v>1.1228E-4</v>
      </c>
      <c r="E12" s="2452">
        <v>1.3180515900000001</v>
      </c>
      <c r="F12" s="2453">
        <v>0.52831519999999998</v>
      </c>
      <c r="G12" s="2454">
        <v>0</v>
      </c>
      <c r="H12" s="2455">
        <v>0</v>
      </c>
      <c r="I12" s="2456">
        <v>0</v>
      </c>
      <c r="J12" s="2457">
        <v>1.84647907</v>
      </c>
      <c r="K12" s="2458">
        <v>0</v>
      </c>
    </row>
    <row r="13" spans="1:1023">
      <c r="A13" s="6">
        <v>10</v>
      </c>
      <c r="B13" s="8" t="s">
        <v>29</v>
      </c>
      <c r="C13" s="2279">
        <v>23.2198648</v>
      </c>
      <c r="D13" s="2280">
        <v>52.549263930000002</v>
      </c>
      <c r="E13" s="2281">
        <v>834.25273418999996</v>
      </c>
      <c r="F13" s="2282">
        <v>121.38916926</v>
      </c>
      <c r="G13" s="2283">
        <v>0</v>
      </c>
      <c r="H13" s="2284">
        <v>0</v>
      </c>
      <c r="I13" s="2285">
        <v>0</v>
      </c>
      <c r="J13" s="2286">
        <v>1031.41103219</v>
      </c>
      <c r="K13" s="2287">
        <v>0</v>
      </c>
    </row>
    <row r="14" spans="1:1023">
      <c r="A14" s="6">
        <v>11</v>
      </c>
      <c r="B14" s="8" t="s">
        <v>30</v>
      </c>
      <c r="C14" s="2423">
        <v>158.47819974999999</v>
      </c>
      <c r="D14" s="2424">
        <v>143.69205151</v>
      </c>
      <c r="E14" s="2425">
        <v>8296.7234353299991</v>
      </c>
      <c r="F14" s="2426">
        <v>1342.14300716</v>
      </c>
      <c r="G14" s="2427">
        <v>0</v>
      </c>
      <c r="H14" s="2428">
        <v>0</v>
      </c>
      <c r="I14" s="2429">
        <v>0</v>
      </c>
      <c r="J14" s="2430">
        <v>9941.0366937500003</v>
      </c>
      <c r="K14" s="2431">
        <v>0</v>
      </c>
    </row>
    <row r="15" spans="1:1023">
      <c r="A15" s="6">
        <v>12</v>
      </c>
      <c r="B15" s="8" t="s">
        <v>31</v>
      </c>
      <c r="C15" s="2270">
        <v>130.08069359000001</v>
      </c>
      <c r="D15" s="2271">
        <v>66.884870430000007</v>
      </c>
      <c r="E15" s="2272">
        <v>3270.1087089799998</v>
      </c>
      <c r="F15" s="2273">
        <v>287.99457698999998</v>
      </c>
      <c r="G15" s="2274">
        <v>0</v>
      </c>
      <c r="H15" s="2275">
        <v>0</v>
      </c>
      <c r="I15" s="2276">
        <v>0</v>
      </c>
      <c r="J15" s="2277">
        <v>3755.0688499900002</v>
      </c>
      <c r="K15" s="2278">
        <v>0</v>
      </c>
    </row>
    <row r="16" spans="1:1023">
      <c r="A16" s="6">
        <v>13</v>
      </c>
      <c r="B16" s="8" t="s">
        <v>32</v>
      </c>
      <c r="C16" s="2162">
        <v>0.87013123000000003</v>
      </c>
      <c r="D16" s="2163">
        <v>3.54622291</v>
      </c>
      <c r="E16" s="2164">
        <v>259.28251856999998</v>
      </c>
      <c r="F16" s="2165">
        <v>21.90759366</v>
      </c>
      <c r="G16" s="2166">
        <v>0</v>
      </c>
      <c r="H16" s="2167">
        <v>0</v>
      </c>
      <c r="I16" s="2168">
        <v>0</v>
      </c>
      <c r="J16" s="2169">
        <v>285.60646637000002</v>
      </c>
      <c r="K16" s="2170">
        <v>0</v>
      </c>
    </row>
    <row r="17" spans="1:11">
      <c r="A17" s="6">
        <v>14</v>
      </c>
      <c r="B17" s="8" t="s">
        <v>33</v>
      </c>
      <c r="C17" s="2261">
        <v>0.20473105</v>
      </c>
      <c r="D17" s="2262">
        <v>2.2275986099999998</v>
      </c>
      <c r="E17" s="2263">
        <v>131.47655134999999</v>
      </c>
      <c r="F17" s="2264">
        <v>12.22407241</v>
      </c>
      <c r="G17" s="2265">
        <v>0</v>
      </c>
      <c r="H17" s="2266">
        <v>0</v>
      </c>
      <c r="I17" s="2267">
        <v>0</v>
      </c>
      <c r="J17" s="2268">
        <v>146.13295342999999</v>
      </c>
      <c r="K17" s="2269">
        <v>0</v>
      </c>
    </row>
    <row r="18" spans="1:11">
      <c r="A18" s="6">
        <v>15</v>
      </c>
      <c r="B18" s="8" t="s">
        <v>34</v>
      </c>
      <c r="C18" s="2225">
        <v>3.3422603400000002</v>
      </c>
      <c r="D18" s="2226">
        <v>22.171715249999998</v>
      </c>
      <c r="E18" s="2227">
        <v>1182.5434434199999</v>
      </c>
      <c r="F18" s="2228">
        <v>269.97833106000002</v>
      </c>
      <c r="G18" s="2229">
        <v>0</v>
      </c>
      <c r="H18" s="2230">
        <v>0</v>
      </c>
      <c r="I18" s="2231">
        <v>0</v>
      </c>
      <c r="J18" s="2232">
        <v>1478.0357500699999</v>
      </c>
      <c r="K18" s="2233">
        <v>0</v>
      </c>
    </row>
    <row r="19" spans="1:11">
      <c r="A19" s="6">
        <v>16</v>
      </c>
      <c r="B19" s="8" t="s">
        <v>35</v>
      </c>
      <c r="C19" s="2324">
        <v>536.97055136999995</v>
      </c>
      <c r="D19" s="2325">
        <v>538.83100952999996</v>
      </c>
      <c r="E19" s="2326">
        <v>9190.3531144200006</v>
      </c>
      <c r="F19" s="2327">
        <v>1309.58621788</v>
      </c>
      <c r="G19" s="2328">
        <v>0</v>
      </c>
      <c r="H19" s="2329">
        <v>0</v>
      </c>
      <c r="I19" s="2330">
        <v>0</v>
      </c>
      <c r="J19" s="2331">
        <v>11575.7408932</v>
      </c>
      <c r="K19" s="2332">
        <v>0</v>
      </c>
    </row>
    <row r="20" spans="1:11">
      <c r="A20" s="6">
        <v>17</v>
      </c>
      <c r="B20" s="8" t="s">
        <v>36</v>
      </c>
      <c r="C20" s="2360">
        <v>102.39454048</v>
      </c>
      <c r="D20" s="2361">
        <v>68.662373689999995</v>
      </c>
      <c r="E20" s="2362">
        <v>2533.68699419</v>
      </c>
      <c r="F20" s="2363">
        <v>423.68287629000002</v>
      </c>
      <c r="G20" s="2364">
        <v>0</v>
      </c>
      <c r="H20" s="2365">
        <v>0</v>
      </c>
      <c r="I20" s="2366">
        <v>0</v>
      </c>
      <c r="J20" s="2367">
        <v>3128.4267846500002</v>
      </c>
      <c r="K20" s="2368">
        <v>0</v>
      </c>
    </row>
    <row r="21" spans="1:11">
      <c r="A21" s="6">
        <v>18</v>
      </c>
      <c r="B21" s="8" t="s">
        <v>37</v>
      </c>
      <c r="C21" s="2369">
        <v>1.00932E-3</v>
      </c>
      <c r="D21" s="2370">
        <v>8.3449999999999996E-5</v>
      </c>
      <c r="E21" s="2371">
        <v>1.8893849300000001</v>
      </c>
      <c r="F21" s="2372">
        <v>0.110947</v>
      </c>
      <c r="G21" s="2373">
        <v>0</v>
      </c>
      <c r="H21" s="2374">
        <v>0</v>
      </c>
      <c r="I21" s="2375">
        <v>0</v>
      </c>
      <c r="J21" s="2376">
        <v>2.0014246899999999</v>
      </c>
      <c r="K21" s="2377">
        <v>0</v>
      </c>
    </row>
    <row r="22" spans="1:11">
      <c r="A22" s="6">
        <v>19</v>
      </c>
      <c r="B22" s="7" t="s">
        <v>38</v>
      </c>
      <c r="C22" s="2342">
        <v>0</v>
      </c>
      <c r="D22" s="2343">
        <v>6.4312400000000004E-3</v>
      </c>
      <c r="E22" s="2344">
        <v>1.05310729</v>
      </c>
      <c r="F22" s="2345">
        <v>5.6446780000000002E-2</v>
      </c>
      <c r="G22" s="2346">
        <v>0</v>
      </c>
      <c r="H22" s="2347">
        <v>0</v>
      </c>
      <c r="I22" s="2348">
        <v>0</v>
      </c>
      <c r="J22" s="2349">
        <v>1.1159853</v>
      </c>
      <c r="K22" s="2350">
        <v>0</v>
      </c>
    </row>
    <row r="23" spans="1:11">
      <c r="A23" s="6">
        <v>20</v>
      </c>
      <c r="B23" s="8" t="s">
        <v>39</v>
      </c>
      <c r="C23" s="2252">
        <v>610.50884626000004</v>
      </c>
      <c r="D23" s="2253">
        <v>29.159754320000001</v>
      </c>
      <c r="E23" s="2254">
        <v>1775.0684844699999</v>
      </c>
      <c r="F23" s="2255">
        <v>204.39684450999999</v>
      </c>
      <c r="G23" s="2256">
        <v>0</v>
      </c>
      <c r="H23" s="2257">
        <v>0</v>
      </c>
      <c r="I23" s="2258">
        <v>0</v>
      </c>
      <c r="J23" s="2259">
        <v>2619.1339295500002</v>
      </c>
      <c r="K23" s="2260">
        <v>0</v>
      </c>
    </row>
    <row r="24" spans="1:11">
      <c r="A24" s="6">
        <v>21</v>
      </c>
      <c r="B24" s="8" t="s">
        <v>40</v>
      </c>
      <c r="C24" s="2432">
        <v>4582.9975967</v>
      </c>
      <c r="D24" s="2433">
        <v>1809.1025195300001</v>
      </c>
      <c r="E24" s="2434">
        <v>29089.160221310001</v>
      </c>
      <c r="F24" s="2435">
        <v>4705.0813358900004</v>
      </c>
      <c r="G24" s="2436">
        <v>0</v>
      </c>
      <c r="H24" s="2437">
        <v>0</v>
      </c>
      <c r="I24" s="2438">
        <v>0</v>
      </c>
      <c r="J24" s="2439">
        <v>40186.341673429997</v>
      </c>
      <c r="K24" s="2440">
        <v>0</v>
      </c>
    </row>
    <row r="25" spans="1:11">
      <c r="A25" s="6">
        <v>22</v>
      </c>
      <c r="B25" s="7" t="s">
        <v>41</v>
      </c>
      <c r="C25" s="2198">
        <v>1.165937E-2</v>
      </c>
      <c r="D25" s="2199">
        <v>0.18746588</v>
      </c>
      <c r="E25" s="2200">
        <v>14.857309989999999</v>
      </c>
      <c r="F25" s="2201">
        <v>1.29640361</v>
      </c>
      <c r="G25" s="2202">
        <v>0</v>
      </c>
      <c r="H25" s="2203">
        <v>0</v>
      </c>
      <c r="I25" s="2204">
        <v>0</v>
      </c>
      <c r="J25" s="2205">
        <v>16.352838850000001</v>
      </c>
      <c r="K25" s="2206">
        <v>0</v>
      </c>
    </row>
    <row r="26" spans="1:11">
      <c r="A26" s="6">
        <v>23</v>
      </c>
      <c r="B26" s="8" t="s">
        <v>42</v>
      </c>
      <c r="C26" s="2243">
        <v>0.14715881</v>
      </c>
      <c r="D26" s="2244">
        <v>1.45869077</v>
      </c>
      <c r="E26" s="2245">
        <v>45.160226700000003</v>
      </c>
      <c r="F26" s="2246">
        <v>11.01084275</v>
      </c>
      <c r="G26" s="2247">
        <v>0</v>
      </c>
      <c r="H26" s="2248">
        <v>0</v>
      </c>
      <c r="I26" s="2249">
        <v>0</v>
      </c>
      <c r="J26" s="2250">
        <v>57.776919020000001</v>
      </c>
      <c r="K26" s="2251">
        <v>0</v>
      </c>
    </row>
    <row r="27" spans="1:11">
      <c r="A27" s="6">
        <v>24</v>
      </c>
      <c r="B27" s="7" t="s">
        <v>43</v>
      </c>
      <c r="C27" s="2459">
        <v>1.12342E-3</v>
      </c>
      <c r="D27" s="2460">
        <v>4.7162750000000003E-2</v>
      </c>
      <c r="E27" s="2461">
        <v>3.6106722499999999</v>
      </c>
      <c r="F27" s="2462">
        <v>0.31786689000000001</v>
      </c>
      <c r="G27" s="2463">
        <v>0</v>
      </c>
      <c r="H27" s="2464">
        <v>0</v>
      </c>
      <c r="I27" s="2465">
        <v>0</v>
      </c>
      <c r="J27" s="2466">
        <v>3.9768253100000002</v>
      </c>
      <c r="K27" s="2467">
        <v>0</v>
      </c>
    </row>
    <row r="28" spans="1:11">
      <c r="A28" s="6">
        <v>25</v>
      </c>
      <c r="B28" s="7" t="s">
        <v>44</v>
      </c>
      <c r="C28" s="2288">
        <v>2.4231E-4</v>
      </c>
      <c r="D28" s="2289">
        <v>0.28194803000000002</v>
      </c>
      <c r="E28" s="2290">
        <v>14.90258247</v>
      </c>
      <c r="F28" s="2291">
        <v>0.63684677000000001</v>
      </c>
      <c r="G28" s="2292">
        <v>0</v>
      </c>
      <c r="H28" s="2293">
        <v>0</v>
      </c>
      <c r="I28" s="2294">
        <v>0</v>
      </c>
      <c r="J28" s="2295">
        <v>15.82161958</v>
      </c>
      <c r="K28" s="2296">
        <v>0</v>
      </c>
    </row>
    <row r="29" spans="1:11">
      <c r="A29" s="6">
        <v>26</v>
      </c>
      <c r="B29" s="8" t="s">
        <v>45</v>
      </c>
      <c r="C29" s="2378">
        <v>597.42946707999999</v>
      </c>
      <c r="D29" s="2379">
        <v>223.32567220000001</v>
      </c>
      <c r="E29" s="2380">
        <v>6673.8917565800002</v>
      </c>
      <c r="F29" s="2381">
        <v>571.90769653999996</v>
      </c>
      <c r="G29" s="2382">
        <v>0</v>
      </c>
      <c r="H29" s="2383">
        <v>0</v>
      </c>
      <c r="I29" s="2384">
        <v>0</v>
      </c>
      <c r="J29" s="2385">
        <v>8066.5545923999998</v>
      </c>
      <c r="K29" s="2386">
        <v>0</v>
      </c>
    </row>
    <row r="30" spans="1:11">
      <c r="A30" s="6">
        <v>27</v>
      </c>
      <c r="B30" s="8" t="s">
        <v>46</v>
      </c>
      <c r="C30" s="2396">
        <v>43.069555940000001</v>
      </c>
      <c r="D30" s="2397">
        <v>23.20607622</v>
      </c>
      <c r="E30" s="2398">
        <v>936.00196733999996</v>
      </c>
      <c r="F30" s="2399">
        <v>149.67891865000001</v>
      </c>
      <c r="G30" s="2400">
        <v>0</v>
      </c>
      <c r="H30" s="2401">
        <v>0</v>
      </c>
      <c r="I30" s="2402">
        <v>0</v>
      </c>
      <c r="J30" s="2403">
        <v>1151.95651815</v>
      </c>
      <c r="K30" s="2404">
        <v>0</v>
      </c>
    </row>
    <row r="31" spans="1:11">
      <c r="A31" s="6">
        <v>28</v>
      </c>
      <c r="B31" s="8" t="s">
        <v>47</v>
      </c>
      <c r="C31" s="2234">
        <v>34.709526239999995</v>
      </c>
      <c r="D31" s="2235">
        <v>134.77864660999998</v>
      </c>
      <c r="E31" s="2236">
        <v>5629.0309465900009</v>
      </c>
      <c r="F31" s="2237">
        <v>625.22415977999992</v>
      </c>
      <c r="G31" s="2238">
        <v>0</v>
      </c>
      <c r="H31" s="2239">
        <v>0</v>
      </c>
      <c r="I31" s="2240">
        <v>0</v>
      </c>
      <c r="J31" s="2241">
        <v>6423.7432792299996</v>
      </c>
      <c r="K31" s="2242">
        <v>0</v>
      </c>
    </row>
    <row r="32" spans="1:11">
      <c r="A32" s="6">
        <v>29</v>
      </c>
      <c r="B32" s="8" t="s">
        <v>48</v>
      </c>
      <c r="C32" s="2144">
        <v>0.56636154999999999</v>
      </c>
      <c r="D32" s="2145">
        <v>1.5563975999999999</v>
      </c>
      <c r="E32" s="2146">
        <v>65.073928510000002</v>
      </c>
      <c r="F32" s="2147">
        <v>8.6323594799999999</v>
      </c>
      <c r="G32" s="2148">
        <v>0</v>
      </c>
      <c r="H32" s="2149">
        <v>0</v>
      </c>
      <c r="I32" s="2150">
        <v>0</v>
      </c>
      <c r="J32" s="2151">
        <v>75.82904714</v>
      </c>
      <c r="K32" s="2152">
        <v>0</v>
      </c>
    </row>
    <row r="33" spans="1:11">
      <c r="A33" s="6">
        <v>30</v>
      </c>
      <c r="B33" s="8" t="s">
        <v>49</v>
      </c>
      <c r="C33" s="2207">
        <v>29.007510119999999</v>
      </c>
      <c r="D33" s="2208">
        <v>25.659050950000001</v>
      </c>
      <c r="E33" s="2209">
        <v>1447.9597282499999</v>
      </c>
      <c r="F33" s="2210">
        <v>111.07346094</v>
      </c>
      <c r="G33" s="2211">
        <v>0</v>
      </c>
      <c r="H33" s="2212">
        <v>0</v>
      </c>
      <c r="I33" s="2213">
        <v>0</v>
      </c>
      <c r="J33" s="2214">
        <v>1613.69975026</v>
      </c>
      <c r="K33" s="2215">
        <v>0</v>
      </c>
    </row>
    <row r="34" spans="1:11">
      <c r="A34" s="6">
        <v>31</v>
      </c>
      <c r="B34" s="8" t="s">
        <v>50</v>
      </c>
      <c r="C34" s="2306">
        <v>19.095135880000001</v>
      </c>
      <c r="D34" s="2307">
        <v>43.43849084</v>
      </c>
      <c r="E34" s="2308">
        <v>2174.7123110699999</v>
      </c>
      <c r="F34" s="2309">
        <v>172.30764138999999</v>
      </c>
      <c r="G34" s="2310">
        <v>0</v>
      </c>
      <c r="H34" s="2311">
        <v>0</v>
      </c>
      <c r="I34" s="2312">
        <v>0</v>
      </c>
      <c r="J34" s="2313">
        <v>2409.5535791900002</v>
      </c>
      <c r="K34" s="2314">
        <v>0</v>
      </c>
    </row>
    <row r="35" spans="1:11">
      <c r="A35" s="6">
        <v>32</v>
      </c>
      <c r="B35" s="7" t="s">
        <v>51</v>
      </c>
      <c r="C35" s="2387">
        <v>6.6816089999999995E-2</v>
      </c>
      <c r="D35" s="2388">
        <v>0.33664998000000002</v>
      </c>
      <c r="E35" s="2389">
        <v>21.777544370000001</v>
      </c>
      <c r="F35" s="2390">
        <v>3.7855196699999998</v>
      </c>
      <c r="G35" s="2391">
        <v>0</v>
      </c>
      <c r="H35" s="2392">
        <v>0</v>
      </c>
      <c r="I35" s="2393">
        <v>0</v>
      </c>
      <c r="J35" s="2394">
        <v>25.9665301</v>
      </c>
      <c r="K35" s="2395">
        <v>0</v>
      </c>
    </row>
    <row r="36" spans="1:11">
      <c r="A36" s="6">
        <v>33</v>
      </c>
      <c r="B36" s="8" t="s">
        <v>52</v>
      </c>
      <c r="C36" s="2351">
        <v>343.02851588999999</v>
      </c>
      <c r="D36" s="2352">
        <v>247.39567793000001</v>
      </c>
      <c r="E36" s="2353">
        <v>5158.5321170699999</v>
      </c>
      <c r="F36" s="2354">
        <v>786.06633288</v>
      </c>
      <c r="G36" s="2355">
        <v>0</v>
      </c>
      <c r="H36" s="2356">
        <v>0</v>
      </c>
      <c r="I36" s="2357">
        <v>0</v>
      </c>
      <c r="J36" s="2358">
        <v>6535.0226437600004</v>
      </c>
      <c r="K36" s="2359">
        <v>0</v>
      </c>
    </row>
    <row r="37" spans="1:11">
      <c r="A37" s="6">
        <v>34</v>
      </c>
      <c r="B37" s="8" t="s">
        <v>53</v>
      </c>
      <c r="C37" s="2297">
        <v>52.974811799999998</v>
      </c>
      <c r="D37" s="2298">
        <v>78.563266670000004</v>
      </c>
      <c r="E37" s="2299">
        <v>3255.16367064</v>
      </c>
      <c r="F37" s="2300">
        <v>495.28859016000001</v>
      </c>
      <c r="G37" s="2301">
        <v>0</v>
      </c>
      <c r="H37" s="2302">
        <v>0</v>
      </c>
      <c r="I37" s="2303">
        <v>0</v>
      </c>
      <c r="J37" s="2304">
        <v>3881.9903392599999</v>
      </c>
      <c r="K37" s="2305">
        <v>0</v>
      </c>
    </row>
    <row r="38" spans="1:11">
      <c r="A38" s="6">
        <v>35</v>
      </c>
      <c r="B38" s="8" t="s">
        <v>54</v>
      </c>
      <c r="C38" s="2405">
        <v>7.2177329999999998E-2</v>
      </c>
      <c r="D38" s="2406">
        <v>0.87951261999999997</v>
      </c>
      <c r="E38" s="2407">
        <v>31.47499127</v>
      </c>
      <c r="F38" s="2408">
        <v>3.64036815</v>
      </c>
      <c r="G38" s="2409">
        <v>0</v>
      </c>
      <c r="H38" s="2410">
        <v>0</v>
      </c>
      <c r="I38" s="2411">
        <v>0</v>
      </c>
      <c r="J38" s="2412">
        <v>36.06704938</v>
      </c>
      <c r="K38" s="2413">
        <v>0</v>
      </c>
    </row>
    <row r="39" spans="1:11">
      <c r="A39" s="6">
        <v>36</v>
      </c>
      <c r="B39" s="8" t="s">
        <v>55</v>
      </c>
      <c r="C39" s="2441">
        <v>41.193420170000003</v>
      </c>
      <c r="D39" s="2442">
        <v>170.17912604</v>
      </c>
      <c r="E39" s="2443">
        <v>5431.4188750599997</v>
      </c>
      <c r="F39" s="2444">
        <v>626.97942353999997</v>
      </c>
      <c r="G39" s="2445">
        <v>0</v>
      </c>
      <c r="H39" s="2446">
        <v>0</v>
      </c>
      <c r="I39" s="2447">
        <v>0</v>
      </c>
      <c r="J39" s="2448">
        <v>6269.7708448100002</v>
      </c>
      <c r="K39" s="2449">
        <v>0</v>
      </c>
    </row>
    <row r="40" spans="1:11">
      <c r="A40" s="6">
        <v>37</v>
      </c>
      <c r="B40" s="8" t="s">
        <v>56</v>
      </c>
      <c r="C40" s="2315">
        <v>1.9153146400000001</v>
      </c>
      <c r="D40" s="2316">
        <v>14.02416288</v>
      </c>
      <c r="E40" s="2317">
        <v>590.30519675000005</v>
      </c>
      <c r="F40" s="2318">
        <v>69.445101010000002</v>
      </c>
      <c r="G40" s="2319">
        <v>0</v>
      </c>
      <c r="H40" s="2320">
        <v>0</v>
      </c>
      <c r="I40" s="2321">
        <v>0</v>
      </c>
      <c r="J40" s="2322">
        <v>675.68977528999994</v>
      </c>
      <c r="K40" s="2323">
        <v>0</v>
      </c>
    </row>
    <row r="41" spans="1:11">
      <c r="A41" s="6">
        <v>38</v>
      </c>
      <c r="B41" s="8" t="s">
        <v>57</v>
      </c>
      <c r="C41" s="2414">
        <v>139.37207219000001</v>
      </c>
      <c r="D41" s="2415">
        <v>193.04997904000001</v>
      </c>
      <c r="E41" s="2416">
        <v>4780.2629322100001</v>
      </c>
      <c r="F41" s="2417">
        <v>954.14251692000005</v>
      </c>
      <c r="G41" s="2418">
        <v>0</v>
      </c>
      <c r="H41" s="2419">
        <v>0</v>
      </c>
      <c r="I41" s="2420">
        <v>0</v>
      </c>
      <c r="J41" s="2421">
        <v>6066.8275003600002</v>
      </c>
      <c r="K41" s="2422">
        <v>0</v>
      </c>
    </row>
    <row r="42" spans="1:11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3"/>
    </row>
    <row r="43" spans="1:11">
      <c r="A43" s="2509" t="s">
        <v>18</v>
      </c>
      <c r="B43" s="2510" t="s">
        <v>18</v>
      </c>
      <c r="C43" s="2468">
        <v>7508.25734379</v>
      </c>
      <c r="D43" s="2469">
        <v>4060.4493662700002</v>
      </c>
      <c r="E43" s="2470">
        <v>97225.566207919997</v>
      </c>
      <c r="F43" s="2471">
        <v>13913.18598178</v>
      </c>
      <c r="G43" s="2472">
        <v>0</v>
      </c>
      <c r="H43" s="2473">
        <v>0</v>
      </c>
      <c r="I43" s="2474">
        <v>0</v>
      </c>
      <c r="J43" s="2475">
        <v>122707.45889975999</v>
      </c>
      <c r="K43" s="2476">
        <v>0</v>
      </c>
    </row>
    <row r="44" spans="1:11">
      <c r="A44" s="2" t="s">
        <v>58</v>
      </c>
    </row>
  </sheetData>
  <mergeCells count="3">
    <mergeCell ref="A1:K1"/>
    <mergeCell ref="A2:K2"/>
    <mergeCell ref="A43:B43"/>
  </mergeCells>
  <printOptions horizontalCentered="1"/>
  <pageMargins left="0.7" right="0.7" top="0.75" bottom="0.75" header="0.51180555555555496" footer="0.51180555555555496"/>
  <pageSetup paperSize="75" firstPageNumber="0" orientation="landscape" useFirstPageNumber="1" horizontalDpi="300" verticalDpi="300" r:id="rId1"/>
  <headerFooter>
    <oddHeader>&amp;L&amp;"Calibri"&amp;11&amp;K008000 MIS Internal</oddHeader>
    <oddFooter>&amp;L&amp;"Calibri"&amp;11&amp;K008000 MIS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2025-12-08 12:55:45</KDate>
  <Classification>MIS Internal</Classification>
  <Subclassification/>
  <HostName>MUMCMP01344</HostName>
  <Domain_User>CANARAROBECOMF/122</Domain_User>
  <IPAdd>192.9.198.225</IPAdd>
  <FilePath>P:\hemangi\data\SEBI-DATA\AAUM disclosure\FY2025-26\Nov 2025\Sebi Annexures-Nov'25- working.xlsx</FilePath>
  <KID>1098191D30E4639007953456498890</KID>
  <UniqueName/>
  <Suggested/>
  <Justification/>
</Klassify>
</file>

<file path=customXml/itemProps1.xml><?xml version="1.0" encoding="utf-8"?>
<ds:datastoreItem xmlns:ds="http://schemas.openxmlformats.org/officeDocument/2006/customXml" ds:itemID="{059481B9-3D52-403F-B22E-2C333CC6EB6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keywords>MIS Internal</cp:keywords>
  <cp:lastModifiedBy>Hemangi Sista</cp:lastModifiedBy>
  <dcterms:created xsi:type="dcterms:W3CDTF">2021-05-25T08:05:00Z</dcterms:created>
  <dcterms:modified xsi:type="dcterms:W3CDTF">2025-12-08T09:47:41Z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  <property fmtid="{D5CDD505-2E9C-101B-9397-08002B2CF9AE}" pid="4" name="Classification">
    <vt:lpwstr>MIS Internal</vt:lpwstr>
  </property>
  <property fmtid="{D5CDD505-2E9C-101B-9397-08002B2CF9AE}" pid="5" name="Rules">
    <vt:lpwstr/>
  </property>
  <property fmtid="{D5CDD505-2E9C-101B-9397-08002B2CF9AE}" pid="6" name="KID">
    <vt:lpwstr>1098191D30E4639007953456498890</vt:lpwstr>
  </property>
</Properties>
</file>